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1980" windowHeight="1110" activeTab="0"/>
  </bookViews>
  <sheets>
    <sheet name="Tabelle1" sheetId="1" r:id="rId1"/>
    <sheet name="Parameter" sheetId="2" r:id="rId2"/>
    <sheet name="Tabelle2" sheetId="3" r:id="rId3"/>
    <sheet name="Tabelle3" sheetId="4" r:id="rId4"/>
  </sheets>
  <definedNames>
    <definedName name="_xlnm._FilterDatabase" localSheetId="0" hidden="1">'Tabelle1'!$C$9:$AI$63</definedName>
  </definedNames>
  <calcPr fullCalcOnLoad="1"/>
</workbook>
</file>

<file path=xl/sharedStrings.xml><?xml version="1.0" encoding="utf-8"?>
<sst xmlns="http://schemas.openxmlformats.org/spreadsheetml/2006/main" count="185" uniqueCount="140">
  <si>
    <t>Variable Werte zum Aufruf  (bitte hier keine Änderungen vornehmen)</t>
  </si>
  <si>
    <t>Bezeichnung</t>
  </si>
  <si>
    <t>Einstellung</t>
  </si>
  <si>
    <t>Standard</t>
  </si>
  <si>
    <t>Ziel</t>
  </si>
  <si>
    <t>Bermerkung</t>
  </si>
  <si>
    <t>Kennzeichnung für Aktennotizprogramm</t>
  </si>
  <si>
    <t>Notiz1</t>
  </si>
  <si>
    <t>Programmbedarf: Empty = keines, 1 = ja</t>
  </si>
  <si>
    <t xml:space="preserve">Anwendung reicht bis Spalte </t>
  </si>
  <si>
    <t>AD</t>
  </si>
  <si>
    <t>U</t>
  </si>
  <si>
    <t>SpaltenEnde</t>
  </si>
  <si>
    <t>Ggf. einige Spalten zur Erweiterung hinzufügen</t>
  </si>
  <si>
    <t>Kopfbereich belegt die Zeilen</t>
  </si>
  <si>
    <t>1,3</t>
  </si>
  <si>
    <t>Kopfbereich</t>
  </si>
  <si>
    <t>Definitionsbereich belegt die Zeilen</t>
  </si>
  <si>
    <t>4,6</t>
  </si>
  <si>
    <t>DefiBereich</t>
  </si>
  <si>
    <t>Beispielbereich belegt die Zeilen</t>
  </si>
  <si>
    <t>7,10</t>
  </si>
  <si>
    <t>BeispielBereich</t>
  </si>
  <si>
    <t>Datenbereich beginnt mit Zeile</t>
  </si>
  <si>
    <t>12</t>
  </si>
  <si>
    <t>Datenbeginn</t>
  </si>
  <si>
    <t>Bis zu Zeile "Datenbeginn - 1" muß das Blatt frei sein.</t>
  </si>
  <si>
    <t>Zellen zum Anzeigen der Überschrift 1</t>
  </si>
  <si>
    <t>E1</t>
  </si>
  <si>
    <t>Überschrift1</t>
  </si>
  <si>
    <t>Zeile,Spalte  in der aktiven Tabelle z.B. E3</t>
  </si>
  <si>
    <t>Zellen zum Anzeigen der Überschrift 2</t>
  </si>
  <si>
    <t>E2</t>
  </si>
  <si>
    <t>Überschrift2</t>
  </si>
  <si>
    <t>Zellen zum Anzeigen der Überschrift 3</t>
  </si>
  <si>
    <t>E3</t>
  </si>
  <si>
    <t>Überschrift3</t>
  </si>
  <si>
    <t>Zellen zum Anzeigen der Überschrift 4</t>
  </si>
  <si>
    <t>I3</t>
  </si>
  <si>
    <t>Überschrift4</t>
  </si>
  <si>
    <t>Zur Steuerung des farbigen Balkens</t>
  </si>
  <si>
    <t>Farbzeiger für die variable Balkenfarbe</t>
  </si>
  <si>
    <t>Standardfarbe Pastellgelb</t>
  </si>
  <si>
    <t>- rot</t>
  </si>
  <si>
    <t>varWertrot</t>
  </si>
  <si>
    <t>RGB-Farbzeiger für rot</t>
  </si>
  <si>
    <t>- grün</t>
  </si>
  <si>
    <t>varWertgrün</t>
  </si>
  <si>
    <t>RGB-Farbzeiger für grün</t>
  </si>
  <si>
    <t>- blau</t>
  </si>
  <si>
    <t>varWertblau</t>
  </si>
  <si>
    <t>RGB-Farbzeiger für blau</t>
  </si>
  <si>
    <t>Farbindex aktuell</t>
  </si>
  <si>
    <t>varWertFarbindex</t>
  </si>
  <si>
    <t xml:space="preserve"> 34(blau), 35(grün), 36(variabel), 40(rot)</t>
  </si>
  <si>
    <t>Balkeneigenschaften</t>
  </si>
  <si>
    <t>IntBalken4</t>
  </si>
  <si>
    <t>Leer = entfernen, 1 = Balken tolerieren
2 = alle Farbmarkierungen tolerieren
3 = wie 2, jedoch Farbmarkierungen aussparen</t>
  </si>
  <si>
    <t>Spaltenzahl bei Markierungstoleranz</t>
  </si>
  <si>
    <t>IntBalken6</t>
  </si>
  <si>
    <t xml:space="preserve">Darstellung des aktiven Fensters </t>
  </si>
  <si>
    <t>IntBalken10</t>
  </si>
  <si>
    <t>Leer = transparent, 1 = in Balkenfarbe</t>
  </si>
  <si>
    <t>Zustand Bereichsabfrage</t>
  </si>
  <si>
    <t>ZeileEnde1</t>
  </si>
  <si>
    <t>Leer = nicht formatiert, 1 = formatiert</t>
  </si>
  <si>
    <t>Zustand Deteilabfrage</t>
  </si>
  <si>
    <t>ZeileEnde2</t>
  </si>
  <si>
    <t>Berechnung manuel oder automatisch</t>
  </si>
  <si>
    <t>varBerechnung</t>
  </si>
  <si>
    <t>1 = Berechnung manuell mit F9</t>
  </si>
  <si>
    <t>Extrover-tierter</t>
  </si>
  <si>
    <t>Prag-matiker</t>
  </si>
  <si>
    <t>Analy-tiker</t>
  </si>
  <si>
    <t>Fried-licher</t>
  </si>
  <si>
    <t>Ende</t>
  </si>
  <si>
    <t>.</t>
  </si>
  <si>
    <t>Sexappeal</t>
  </si>
  <si>
    <t>Schönheit</t>
  </si>
  <si>
    <t>Körpermerkmale</t>
  </si>
  <si>
    <t>Ausstrahlung oder Attraktivität</t>
  </si>
  <si>
    <t>Berufsqualifikation</t>
  </si>
  <si>
    <t>Korrelation in Prozent gegenüber</t>
  </si>
  <si>
    <t>Gast 1</t>
  </si>
  <si>
    <t>Gast 2</t>
  </si>
  <si>
    <t>Gast 3</t>
  </si>
  <si>
    <t>Gast 4</t>
  </si>
  <si>
    <t>#1</t>
  </si>
  <si>
    <t>#2</t>
  </si>
  <si>
    <t>#3</t>
  </si>
  <si>
    <t>Text1</t>
  </si>
  <si>
    <t>FestNummerGelöscht</t>
  </si>
  <si>
    <t>Sportlichkeit</t>
  </si>
  <si>
    <t>Sympathieausstrahlung</t>
  </si>
  <si>
    <t>Wesen</t>
  </si>
  <si>
    <t>Ausbildung</t>
  </si>
  <si>
    <t>Entscheidungsfreudig</t>
  </si>
  <si>
    <t>dem Extrovertiertem</t>
  </si>
  <si>
    <t>dem Pragmatiker</t>
  </si>
  <si>
    <t>dem Analytiker</t>
  </si>
  <si>
    <t>dem Friedlichem</t>
  </si>
  <si>
    <t>Körpergröße Damen</t>
  </si>
  <si>
    <t>Körpergröße Herren</t>
  </si>
  <si>
    <t>Schwerpunkt Technik/Mathematik</t>
  </si>
  <si>
    <t>Schwerpunkt Kosmetik, Design, …</t>
  </si>
  <si>
    <t>Schwerpunkt Organisation, Manager</t>
  </si>
  <si>
    <t>Schwerpunkt Verwaltung, Buchhaltung</t>
  </si>
  <si>
    <t>Korrelation ist eine mathematische Methode, um die Ähnlichkeit zwischen zwei Werterespalten zu bestimmen.</t>
  </si>
  <si>
    <t>9,4</t>
  </si>
  <si>
    <t>Durchsetzungsfähig</t>
  </si>
  <si>
    <t>Mitfühlend (empathisch)</t>
  </si>
  <si>
    <t>Zuverlässig</t>
  </si>
  <si>
    <t>Karriereaussichten</t>
  </si>
  <si>
    <t>1,60▪1,75▪1,90 m &gt; 2▪5▪9</t>
  </si>
  <si>
    <t>schmal▪normal▪breit &gt; 2▪5▪9</t>
  </si>
  <si>
    <t>schlapp▪normal▪muskulös &gt; 2▪5▪9</t>
  </si>
  <si>
    <t>zurückhaltend▪normal▪offensiv &gt; 2▪5▪9</t>
  </si>
  <si>
    <t>keine▪Beruf▪Hochschule &gt; 2▪5▪9</t>
  </si>
  <si>
    <t>wenig▪mittelmäßig▪sehr gut &gt; 2▪5▪9</t>
  </si>
  <si>
    <t xml:space="preserve">
Anhaltswerte für Einträge</t>
  </si>
  <si>
    <t>Kontaktfreudig</t>
  </si>
  <si>
    <t>Mental ausdauernd</t>
  </si>
  <si>
    <t>Allgemeine Eigenschaften und Ressourcen</t>
  </si>
  <si>
    <t>Ergebnis =     0 &gt; keine Ähnlichkeit
Ergebnis =   50 &gt; mittlere Ähnlichkeit
Ergebnis = 100 &gt; identisch</t>
  </si>
  <si>
    <t>Sozialer Rückhalt</t>
  </si>
  <si>
    <t>Menschentyp/Person &gt;&gt;
Merkmale</t>
  </si>
  <si>
    <t>|||||||||||||||||</t>
  </si>
  <si>
    <t>Körperform</t>
  </si>
  <si>
    <t>dem Gast 1</t>
  </si>
  <si>
    <t>dem Gast 2</t>
  </si>
  <si>
    <t>dem Gast 3</t>
  </si>
  <si>
    <t>dem Gast 4</t>
  </si>
  <si>
    <t>Die Fehleranzeige #DIV/0! verschwindet schrittweise, sobald 3 Werte in der gewählten Spalte stehen.</t>
  </si>
  <si>
    <t xml:space="preserve">Entscheidungen hängen immer vom Erinnerungsgehalt des Gehirns ab. Doch spiegeln sich darin auch menschliche Eigenschaften und Ressourcen, die den überwiegenden Teil der bewussten sowie der unbewussten Entscheidungsfähigkeit erheblich beeinflussen. Ohne diese Merkmale zu analysieren, sind gezielte Ratschläge fast immer falsch. </t>
  </si>
  <si>
    <t>geschätzt wählen von 1 bis 10</t>
  </si>
  <si>
    <t>Sie können eigene Werte in den Spalten "Gast 1 bis 4 eintragen und sie mit Ihrer Spalte oder untereinander vergleichen. Zum Beispiel zwischen Eltern, Geschwistern, Freunden usw. 
Die größte Ähnlichkeit (Korrelation) sollte zwischen Geschwistern und natürlich Zwillingen erscheinen. Doch auch Ehepaare sind oft erstaunlich ähnlich.</t>
  </si>
  <si>
    <t>Tabelle für  menschliche Merkmale- und Ressourcen</t>
  </si>
  <si>
    <t>Diese Tabelle erschließt menschliche Eigenschaften- und Ressourcen.</t>
  </si>
  <si>
    <t>GliederungErneuern</t>
  </si>
  <si>
    <r>
      <t>Die voreingetragenen Werte stehen gemittelt für verschiedene Menschentypen. Mehr darüber als Auszug aus dem Buch "</t>
    </r>
    <r>
      <rPr>
        <b/>
        <u val="single"/>
        <sz val="10"/>
        <color indexed="18"/>
        <rFont val="Arial"/>
        <family val="2"/>
      </rPr>
      <t>Erfolgs-Sabotage im Gehirn</t>
    </r>
    <r>
      <rPr>
        <u val="single"/>
        <sz val="10"/>
        <color indexed="18"/>
        <rFont val="Arial"/>
        <family val="2"/>
      </rPr>
      <t>" hinter dem Link auf dieser Zelle.</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</si>
</sst>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s>
  <fonts count="56">
    <font>
      <sz val="10"/>
      <name val="Arial"/>
      <family val="0"/>
    </font>
    <font>
      <b/>
      <sz val="12"/>
      <name val="Arial"/>
      <family val="2"/>
    </font>
    <font>
      <b/>
      <sz val="10"/>
      <name val="Arial"/>
      <family val="2"/>
    </font>
    <font>
      <sz val="8"/>
      <name val="Arial"/>
      <family val="0"/>
    </font>
    <font>
      <u val="single"/>
      <sz val="10"/>
      <color indexed="12"/>
      <name val="Arial"/>
      <family val="0"/>
    </font>
    <font>
      <u val="single"/>
      <sz val="10"/>
      <color indexed="36"/>
      <name val="Arial"/>
      <family val="0"/>
    </font>
    <font>
      <u val="single"/>
      <sz val="10"/>
      <color indexed="18"/>
      <name val="Arial"/>
      <family val="2"/>
    </font>
    <font>
      <b/>
      <u val="single"/>
      <sz val="10"/>
      <color indexed="1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b/>
      <sz val="10"/>
      <color indexed="12"/>
      <name val="Arial"/>
      <family val="2"/>
    </font>
    <font>
      <sz val="10"/>
      <color indexed="12"/>
      <name val="Arial"/>
      <family val="2"/>
    </font>
    <font>
      <b/>
      <sz val="10"/>
      <color indexed="10"/>
      <name val="Arial"/>
      <family val="2"/>
    </font>
    <font>
      <b/>
      <sz val="14"/>
      <color indexed="8"/>
      <name val="Arial"/>
      <family val="2"/>
    </font>
    <font>
      <sz val="10"/>
      <color indexed="48"/>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rgb="FF000000"/>
      <name val="Arial"/>
      <family val="2"/>
    </font>
    <font>
      <b/>
      <sz val="10"/>
      <color rgb="FF000000"/>
      <name val="Arial"/>
      <family val="2"/>
    </font>
    <font>
      <b/>
      <sz val="10"/>
      <color rgb="FF0000FF"/>
      <name val="Arial"/>
      <family val="2"/>
    </font>
    <font>
      <sz val="10"/>
      <color rgb="FF0000FF"/>
      <name val="Arial"/>
      <family val="2"/>
    </font>
    <font>
      <b/>
      <sz val="10"/>
      <color rgb="FFFF3300"/>
      <name val="Arial"/>
      <family val="2"/>
    </font>
    <font>
      <b/>
      <sz val="14"/>
      <color rgb="FF000000"/>
      <name val="Arial"/>
      <family val="2"/>
    </font>
    <font>
      <u val="single"/>
      <sz val="10"/>
      <color rgb="FF000099"/>
      <name val="Arial"/>
      <family val="2"/>
    </font>
    <font>
      <sz val="10"/>
      <color rgb="FF3333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54">
    <xf numFmtId="0" fontId="0" fillId="0" borderId="0" xfId="0" applyAlignment="1">
      <alignment/>
    </xf>
    <xf numFmtId="0" fontId="0" fillId="0" borderId="0" xfId="0" applyFill="1" applyAlignment="1">
      <alignment/>
    </xf>
    <xf numFmtId="49" fontId="0" fillId="0" borderId="0" xfId="0" applyNumberFormat="1" applyFill="1" applyAlignment="1">
      <alignment/>
    </xf>
    <xf numFmtId="49" fontId="0" fillId="0" borderId="0" xfId="0" applyNumberFormat="1" applyFill="1" applyAlignment="1">
      <alignment horizontal="center"/>
    </xf>
    <xf numFmtId="0" fontId="0" fillId="0" borderId="0" xfId="0" applyFill="1" applyAlignment="1">
      <alignment horizontal="left"/>
    </xf>
    <xf numFmtId="49" fontId="1" fillId="0" borderId="0" xfId="0" applyNumberFormat="1" applyFont="1" applyFill="1" applyAlignment="1">
      <alignment/>
    </xf>
    <xf numFmtId="0" fontId="0" fillId="0" borderId="0" xfId="0" applyFill="1" applyAlignment="1">
      <alignment vertical="top"/>
    </xf>
    <xf numFmtId="49" fontId="2" fillId="0" borderId="10" xfId="0" applyNumberFormat="1" applyFont="1" applyFill="1" applyBorder="1" applyAlignment="1">
      <alignment vertical="top"/>
    </xf>
    <xf numFmtId="49"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xf>
    <xf numFmtId="49" fontId="2" fillId="0" borderId="0" xfId="0" applyNumberFormat="1" applyFont="1" applyFill="1" applyAlignment="1">
      <alignment/>
    </xf>
    <xf numFmtId="0" fontId="0" fillId="0" borderId="0" xfId="0" applyFill="1" applyAlignment="1">
      <alignment horizontal="center"/>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Alignment="1">
      <alignment horizontal="center" vertical="top" wrapText="1"/>
    </xf>
    <xf numFmtId="0" fontId="48" fillId="0" borderId="0" xfId="0" applyFont="1" applyFill="1" applyAlignment="1">
      <alignment horizontal="left" vertical="top" wrapText="1"/>
    </xf>
    <xf numFmtId="0" fontId="48" fillId="0" borderId="0" xfId="0" applyFont="1" applyFill="1" applyAlignment="1">
      <alignment horizontal="center" vertical="top" wrapText="1"/>
    </xf>
    <xf numFmtId="0" fontId="49" fillId="0" borderId="10" xfId="0" applyFont="1" applyFill="1" applyBorder="1" applyAlignment="1">
      <alignment horizontal="left" vertical="top" wrapText="1"/>
    </xf>
    <xf numFmtId="0" fontId="49" fillId="0" borderId="10" xfId="0" applyFont="1" applyFill="1" applyBorder="1" applyAlignment="1">
      <alignment horizontal="center" vertical="top" wrapText="1"/>
    </xf>
    <xf numFmtId="0" fontId="49" fillId="0" borderId="0" xfId="0" applyFont="1" applyFill="1" applyAlignment="1">
      <alignment horizontal="left" vertical="top" wrapText="1"/>
    </xf>
    <xf numFmtId="0" fontId="48" fillId="0" borderId="10" xfId="0" applyFont="1" applyFill="1" applyBorder="1" applyAlignment="1">
      <alignment horizontal="left" vertical="top" wrapText="1"/>
    </xf>
    <xf numFmtId="0" fontId="48" fillId="0" borderId="10" xfId="0" applyFont="1" applyFill="1" applyBorder="1" applyAlignment="1">
      <alignment horizontal="center" vertical="top" wrapText="1"/>
    </xf>
    <xf numFmtId="0" fontId="49" fillId="0" borderId="0" xfId="0" applyFont="1" applyFill="1" applyAlignment="1">
      <alignment vertical="top" wrapText="1"/>
    </xf>
    <xf numFmtId="3" fontId="2" fillId="0" borderId="10" xfId="0" applyNumberFormat="1" applyFont="1" applyFill="1" applyBorder="1" applyAlignment="1">
      <alignment horizontal="center" vertical="top" wrapText="1"/>
    </xf>
    <xf numFmtId="3" fontId="50" fillId="0" borderId="10" xfId="0" applyNumberFormat="1" applyFont="1" applyFill="1" applyBorder="1" applyAlignment="1">
      <alignment horizontal="center" vertical="top" wrapText="1"/>
    </xf>
    <xf numFmtId="3" fontId="50" fillId="0" borderId="10" xfId="0" applyNumberFormat="1" applyFont="1" applyFill="1" applyBorder="1" applyAlignment="1">
      <alignment horizontal="left" vertical="top" wrapText="1"/>
    </xf>
    <xf numFmtId="3" fontId="50" fillId="0" borderId="0" xfId="0" applyNumberFormat="1" applyFont="1" applyFill="1" applyAlignment="1">
      <alignment horizontal="center"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center" vertical="top" wrapText="1"/>
    </xf>
    <xf numFmtId="0" fontId="51" fillId="0" borderId="0" xfId="0" applyFont="1" applyFill="1" applyAlignment="1">
      <alignment horizontal="left" vertical="top" wrapText="1"/>
    </xf>
    <xf numFmtId="0" fontId="51" fillId="0" borderId="0" xfId="0" applyFont="1" applyFill="1" applyAlignment="1">
      <alignment horizontal="center" vertical="top" wrapText="1"/>
    </xf>
    <xf numFmtId="0" fontId="51" fillId="0" borderId="0" xfId="0" applyFont="1" applyFill="1" applyAlignment="1">
      <alignment vertical="top" wrapText="1"/>
    </xf>
    <xf numFmtId="0" fontId="51" fillId="0" borderId="10" xfId="0" applyFont="1" applyFill="1" applyBorder="1" applyAlignment="1">
      <alignment horizontal="center" vertical="top" wrapText="1"/>
    </xf>
    <xf numFmtId="0" fontId="50" fillId="0" borderId="0" xfId="0" applyFont="1" applyFill="1" applyAlignment="1">
      <alignment horizontal="center" vertical="top" wrapText="1"/>
    </xf>
    <xf numFmtId="0" fontId="48" fillId="0" borderId="0" xfId="0" applyFont="1" applyFill="1" applyBorder="1" applyAlignment="1">
      <alignment vertical="top" wrapText="1"/>
    </xf>
    <xf numFmtId="0" fontId="52" fillId="0" borderId="0" xfId="0" applyFont="1" applyFill="1" applyBorder="1" applyAlignment="1">
      <alignment horizontal="left" vertical="top" wrapText="1"/>
    </xf>
    <xf numFmtId="3" fontId="0" fillId="0" borderId="0" xfId="47" applyNumberFormat="1" applyFont="1" applyFill="1" applyAlignment="1" applyProtection="1">
      <alignment horizontal="left" vertical="top" wrapText="1"/>
      <protection/>
    </xf>
    <xf numFmtId="3" fontId="0" fillId="0" borderId="0" xfId="0" applyNumberFormat="1" applyFont="1" applyFill="1" applyAlignment="1">
      <alignment horizontal="left" vertical="top" wrapText="1"/>
    </xf>
    <xf numFmtId="0" fontId="48" fillId="0" borderId="0" xfId="0" applyFont="1" applyFill="1" applyBorder="1" applyAlignment="1">
      <alignment horizontal="left" vertical="top" wrapText="1"/>
    </xf>
    <xf numFmtId="0" fontId="53" fillId="0" borderId="0" xfId="0" applyFont="1" applyFill="1" applyAlignment="1">
      <alignment horizontal="left" vertical="top" wrapText="1"/>
    </xf>
    <xf numFmtId="0" fontId="53" fillId="0" borderId="0" xfId="0" applyFont="1" applyFill="1" applyAlignment="1">
      <alignment vertical="top" wrapText="1"/>
    </xf>
    <xf numFmtId="0" fontId="48"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53" fillId="0" borderId="0" xfId="0" applyFont="1" applyFill="1" applyAlignment="1">
      <alignment horizontal="left" vertical="top" wrapText="1"/>
    </xf>
    <xf numFmtId="0" fontId="49" fillId="0" borderId="11" xfId="0" applyFont="1" applyFill="1" applyBorder="1" applyAlignment="1">
      <alignment horizontal="left" vertical="top" wrapText="1"/>
    </xf>
    <xf numFmtId="3" fontId="55" fillId="0" borderId="0" xfId="0" applyNumberFormat="1" applyFont="1" applyFill="1" applyAlignment="1">
      <alignment horizontal="left" vertical="top" wrapText="1"/>
    </xf>
    <xf numFmtId="0" fontId="49" fillId="0" borderId="0" xfId="0" applyFont="1" applyFill="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6">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border>
        <left style="thin"/>
        <right style="thin"/>
        <top style="thin"/>
        <bottom style="thin"/>
      </border>
    </dxf>
    <dxf>
      <fill>
        <patternFill>
          <bgColor indexed="13"/>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rgb="FFC0C0C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1B3FF"/>
      <rgbColor rgb="0089FF89"/>
      <rgbColor rgb="00000000"/>
      <rgbColor rgb="0099CCFF"/>
      <rgbColor rgb="00FF99CC"/>
      <rgbColor rgb="00CC99FF"/>
      <rgbColor rgb="00FED5AC"/>
      <rgbColor rgb="003366FF"/>
      <rgbColor rgb="0033CCCC"/>
      <rgbColor rgb="0099CC00"/>
      <rgbColor rgb="00FDA145"/>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e.wikipedia.org/wiki/Korrelationskoeffizi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60"/>
  <sheetViews>
    <sheetView showGridLines="0" tabSelected="1" zoomScale="93" zoomScaleNormal="93" zoomScalePageLayoutView="0" workbookViewId="0" topLeftCell="B1">
      <pane xSplit="3" ySplit="9" topLeftCell="E10" activePane="bottomRight" state="frozen"/>
      <selection pane="topLeft" activeCell="B1" sqref="B1"/>
      <selection pane="topRight" activeCell="E1" sqref="E1"/>
      <selection pane="bottomLeft" activeCell="B10" sqref="B10"/>
      <selection pane="bottomRight" activeCell="J17" sqref="J17"/>
    </sheetView>
  </sheetViews>
  <sheetFormatPr defaultColWidth="11.421875" defaultRowHeight="12.75"/>
  <cols>
    <col min="1" max="1" width="5.7109375" style="17" hidden="1" customWidth="1"/>
    <col min="2" max="2" width="5.421875" style="17" customWidth="1"/>
    <col min="3" max="3" width="33.28125" style="17" customWidth="1"/>
    <col min="4" max="4" width="35.00390625" style="17" customWidth="1"/>
    <col min="5" max="8" width="9.00390625" style="17" customWidth="1"/>
    <col min="9" max="9" width="3.00390625" style="17" customWidth="1"/>
    <col min="10" max="13" width="9.140625" style="17" customWidth="1"/>
    <col min="14" max="14" width="3.140625" style="17" hidden="1" customWidth="1"/>
    <col min="15" max="15" width="9.421875" style="17" hidden="1" customWidth="1"/>
    <col min="16" max="20" width="9.421875" style="21" hidden="1" customWidth="1"/>
    <col min="21" max="21" width="9.421875" style="17" hidden="1" customWidth="1"/>
    <col min="22" max="16384" width="11.421875" style="17" customWidth="1"/>
  </cols>
  <sheetData>
    <row r="1" spans="16:21" s="15" customFormat="1" ht="12.75">
      <c r="P1" s="16"/>
      <c r="Q1" s="16"/>
      <c r="R1" s="16"/>
      <c r="S1" s="16"/>
      <c r="T1" s="16"/>
      <c r="U1" s="15" t="s">
        <v>75</v>
      </c>
    </row>
    <row r="2" spans="16:20" s="15" customFormat="1" ht="12.75">
      <c r="P2" s="16"/>
      <c r="Q2" s="16"/>
      <c r="R2" s="16"/>
      <c r="S2" s="16"/>
      <c r="T2" s="16"/>
    </row>
    <row r="3" spans="2:21" s="15" customFormat="1" ht="18" customHeight="1">
      <c r="B3" s="22"/>
      <c r="C3" s="50" t="s">
        <v>136</v>
      </c>
      <c r="D3" s="50"/>
      <c r="E3" s="50"/>
      <c r="F3" s="50"/>
      <c r="G3" s="47"/>
      <c r="H3" s="47"/>
      <c r="I3" s="47"/>
      <c r="J3" s="47"/>
      <c r="K3" s="47"/>
      <c r="L3" s="47"/>
      <c r="M3" s="47"/>
      <c r="N3" s="46"/>
      <c r="O3" s="22"/>
      <c r="P3" s="23"/>
      <c r="Q3" s="23"/>
      <c r="R3" s="23"/>
      <c r="S3" s="23"/>
      <c r="T3" s="23"/>
      <c r="U3" s="22"/>
    </row>
    <row r="4" spans="2:21" s="15" customFormat="1" ht="12.75">
      <c r="B4" s="22"/>
      <c r="C4" s="22"/>
      <c r="D4" s="22"/>
      <c r="E4" s="22"/>
      <c r="F4" s="22"/>
      <c r="G4" s="22"/>
      <c r="H4" s="22"/>
      <c r="I4" s="22"/>
      <c r="J4" s="22"/>
      <c r="K4" s="22"/>
      <c r="L4" s="22"/>
      <c r="M4" s="22"/>
      <c r="N4" s="22"/>
      <c r="O4" s="22"/>
      <c r="P4" s="23"/>
      <c r="Q4" s="23"/>
      <c r="R4" s="23"/>
      <c r="S4" s="23"/>
      <c r="T4" s="23"/>
      <c r="U4" s="22"/>
    </row>
    <row r="5" spans="2:21" s="15" customFormat="1" ht="25.5">
      <c r="B5" s="22"/>
      <c r="C5" s="24" t="s">
        <v>125</v>
      </c>
      <c r="D5" s="24" t="s">
        <v>119</v>
      </c>
      <c r="E5" s="25" t="s">
        <v>71</v>
      </c>
      <c r="F5" s="25" t="s">
        <v>72</v>
      </c>
      <c r="G5" s="25" t="s">
        <v>73</v>
      </c>
      <c r="H5" s="25" t="s">
        <v>74</v>
      </c>
      <c r="I5" s="25"/>
      <c r="J5" s="35" t="s">
        <v>83</v>
      </c>
      <c r="K5" s="35" t="s">
        <v>84</v>
      </c>
      <c r="L5" s="35" t="s">
        <v>85</v>
      </c>
      <c r="M5" s="35" t="s">
        <v>86</v>
      </c>
      <c r="N5" s="35"/>
      <c r="O5" s="35"/>
      <c r="P5" s="35"/>
      <c r="Q5" s="35"/>
      <c r="R5" s="35"/>
      <c r="S5" s="35"/>
      <c r="T5" s="35"/>
      <c r="U5" s="35"/>
    </row>
    <row r="6" spans="1:21" s="15" customFormat="1" ht="12.75" hidden="1">
      <c r="A6" s="15" t="s">
        <v>87</v>
      </c>
      <c r="B6" s="22"/>
      <c r="C6" s="22" t="s">
        <v>90</v>
      </c>
      <c r="D6" s="22"/>
      <c r="E6" s="22"/>
      <c r="F6" s="22"/>
      <c r="G6" s="22"/>
      <c r="H6" s="22"/>
      <c r="I6" s="22"/>
      <c r="J6" s="36"/>
      <c r="K6" s="36"/>
      <c r="L6" s="36"/>
      <c r="M6" s="36"/>
      <c r="N6" s="36"/>
      <c r="O6" s="36"/>
      <c r="P6" s="36"/>
      <c r="Q6" s="36"/>
      <c r="R6" s="36"/>
      <c r="S6" s="36"/>
      <c r="T6" s="36"/>
      <c r="U6" s="36" t="s">
        <v>75</v>
      </c>
    </row>
    <row r="7" spans="1:21" s="15" customFormat="1" ht="12.75" hidden="1">
      <c r="A7" s="15" t="s">
        <v>88</v>
      </c>
      <c r="B7" s="22"/>
      <c r="C7" s="22"/>
      <c r="D7" s="22"/>
      <c r="E7" s="22"/>
      <c r="F7" s="22"/>
      <c r="G7" s="22"/>
      <c r="H7" s="22"/>
      <c r="I7" s="22"/>
      <c r="J7" s="36"/>
      <c r="K7" s="36"/>
      <c r="L7" s="36"/>
      <c r="M7" s="36"/>
      <c r="N7" s="36"/>
      <c r="O7" s="36"/>
      <c r="P7" s="36"/>
      <c r="Q7" s="36"/>
      <c r="R7" s="36"/>
      <c r="S7" s="36"/>
      <c r="T7" s="36"/>
      <c r="U7" s="36"/>
    </row>
    <row r="8" spans="1:21" s="15" customFormat="1" ht="12.75" hidden="1">
      <c r="A8" s="15" t="s">
        <v>89</v>
      </c>
      <c r="B8" s="22"/>
      <c r="C8" s="22"/>
      <c r="D8" s="22"/>
      <c r="E8" s="22"/>
      <c r="F8" s="22"/>
      <c r="G8" s="22"/>
      <c r="H8" s="22"/>
      <c r="I8" s="22"/>
      <c r="J8" s="36"/>
      <c r="K8" s="36"/>
      <c r="L8" s="36"/>
      <c r="M8" s="36"/>
      <c r="N8" s="36"/>
      <c r="O8" s="36"/>
      <c r="P8" s="36"/>
      <c r="Q8" s="36"/>
      <c r="R8" s="36"/>
      <c r="S8" s="36"/>
      <c r="T8" s="36"/>
      <c r="U8" s="36"/>
    </row>
    <row r="9" spans="1:21" s="15" customFormat="1" ht="12.75" customHeight="1">
      <c r="A9" s="15" t="s">
        <v>108</v>
      </c>
      <c r="B9" s="22"/>
      <c r="C9" s="22"/>
      <c r="D9" s="22"/>
      <c r="E9" s="22"/>
      <c r="F9" s="22"/>
      <c r="G9" s="22"/>
      <c r="H9" s="22"/>
      <c r="I9" s="22"/>
      <c r="J9" s="36"/>
      <c r="K9" s="36"/>
      <c r="L9" s="36"/>
      <c r="M9" s="36"/>
      <c r="N9" s="36"/>
      <c r="O9" s="36"/>
      <c r="P9" s="37"/>
      <c r="Q9" s="37"/>
      <c r="R9" s="37"/>
      <c r="S9" s="37"/>
      <c r="T9" s="37"/>
      <c r="U9" s="36"/>
    </row>
    <row r="10" spans="2:21" s="15" customFormat="1" ht="12.75" customHeight="1">
      <c r="B10" s="22"/>
      <c r="C10" s="22"/>
      <c r="D10" s="22"/>
      <c r="E10" s="22"/>
      <c r="F10" s="22"/>
      <c r="G10" s="22"/>
      <c r="H10" s="22"/>
      <c r="I10" s="22"/>
      <c r="J10" s="36"/>
      <c r="K10" s="36"/>
      <c r="L10" s="36"/>
      <c r="M10" s="36"/>
      <c r="N10" s="36"/>
      <c r="O10" s="36"/>
      <c r="P10" s="37"/>
      <c r="Q10" s="37"/>
      <c r="R10" s="37"/>
      <c r="S10" s="37"/>
      <c r="T10" s="37"/>
      <c r="U10" s="36"/>
    </row>
    <row r="11" spans="2:21" s="15" customFormat="1" ht="18" customHeight="1">
      <c r="B11" s="22"/>
      <c r="C11" s="53" t="s">
        <v>137</v>
      </c>
      <c r="D11" s="53"/>
      <c r="E11" s="45"/>
      <c r="F11" s="45"/>
      <c r="G11" s="45"/>
      <c r="H11" s="45"/>
      <c r="I11" s="45"/>
      <c r="J11" s="36"/>
      <c r="K11" s="36"/>
      <c r="L11" s="36"/>
      <c r="M11" s="36"/>
      <c r="N11" s="36"/>
      <c r="O11" s="36"/>
      <c r="P11" s="37"/>
      <c r="Q11" s="37"/>
      <c r="R11" s="37"/>
      <c r="S11" s="37"/>
      <c r="T11" s="37"/>
      <c r="U11" s="36"/>
    </row>
    <row r="12" spans="2:21" s="15" customFormat="1" ht="67.5" customHeight="1">
      <c r="B12" s="22"/>
      <c r="C12" s="48" t="s">
        <v>133</v>
      </c>
      <c r="D12" s="48"/>
      <c r="E12" s="42"/>
      <c r="F12" s="45"/>
      <c r="G12" s="45"/>
      <c r="H12" s="45"/>
      <c r="I12" s="45"/>
      <c r="J12" s="36"/>
      <c r="K12" s="36"/>
      <c r="L12" s="36"/>
      <c r="M12" s="36"/>
      <c r="N12" s="36"/>
      <c r="O12" s="36"/>
      <c r="P12" s="37"/>
      <c r="Q12" s="37"/>
      <c r="R12" s="37"/>
      <c r="S12" s="37"/>
      <c r="T12" s="37"/>
      <c r="U12" s="36"/>
    </row>
    <row r="13" spans="2:21" s="15" customFormat="1" ht="68.25" customHeight="1">
      <c r="B13" s="22"/>
      <c r="C13" s="48" t="s">
        <v>135</v>
      </c>
      <c r="D13" s="48"/>
      <c r="E13" s="45"/>
      <c r="F13" s="45"/>
      <c r="G13" s="45"/>
      <c r="H13" s="45"/>
      <c r="I13" s="45"/>
      <c r="J13" s="38" t="s">
        <v>126</v>
      </c>
      <c r="K13" s="38" t="s">
        <v>126</v>
      </c>
      <c r="L13" s="38" t="s">
        <v>126</v>
      </c>
      <c r="M13" s="38" t="s">
        <v>126</v>
      </c>
      <c r="N13" s="36"/>
      <c r="O13" s="38"/>
      <c r="P13" s="37"/>
      <c r="Q13" s="37"/>
      <c r="R13" s="37"/>
      <c r="S13" s="37"/>
      <c r="T13" s="37"/>
      <c r="U13" s="36"/>
    </row>
    <row r="14" spans="2:21" s="15" customFormat="1" ht="40.5" customHeight="1">
      <c r="B14" s="22"/>
      <c r="C14" s="49" t="s">
        <v>139</v>
      </c>
      <c r="D14" s="49"/>
      <c r="E14" s="19" t="s">
        <v>126</v>
      </c>
      <c r="F14" s="19" t="s">
        <v>126</v>
      </c>
      <c r="G14" s="19" t="s">
        <v>126</v>
      </c>
      <c r="H14" s="19" t="s">
        <v>126</v>
      </c>
      <c r="I14" s="45"/>
      <c r="J14" s="38"/>
      <c r="K14" s="36"/>
      <c r="L14" s="36"/>
      <c r="M14" s="36"/>
      <c r="N14" s="36"/>
      <c r="O14" s="38"/>
      <c r="P14" s="37"/>
      <c r="Q14" s="37"/>
      <c r="R14" s="37"/>
      <c r="S14" s="37"/>
      <c r="T14" s="37"/>
      <c r="U14" s="36"/>
    </row>
    <row r="15" spans="2:21" s="15" customFormat="1" ht="12.75">
      <c r="B15" s="22"/>
      <c r="C15" s="41"/>
      <c r="D15" s="41"/>
      <c r="E15" s="19"/>
      <c r="F15" s="19"/>
      <c r="G15" s="19"/>
      <c r="H15" s="19"/>
      <c r="I15" s="45"/>
      <c r="J15" s="38"/>
      <c r="K15" s="36"/>
      <c r="L15" s="36"/>
      <c r="M15" s="36"/>
      <c r="N15" s="36"/>
      <c r="O15" s="38"/>
      <c r="P15" s="37"/>
      <c r="Q15" s="37"/>
      <c r="R15" s="37"/>
      <c r="S15" s="37"/>
      <c r="T15" s="37"/>
      <c r="U15" s="36"/>
    </row>
    <row r="16" spans="2:21" s="15" customFormat="1" ht="12.75" customHeight="1">
      <c r="B16" s="22"/>
      <c r="C16" s="26" t="s">
        <v>79</v>
      </c>
      <c r="D16" s="26"/>
      <c r="I16" s="22"/>
      <c r="J16" s="36"/>
      <c r="K16" s="36"/>
      <c r="L16" s="36"/>
      <c r="M16" s="36"/>
      <c r="N16" s="36"/>
      <c r="O16" s="36"/>
      <c r="P16" s="37"/>
      <c r="Q16" s="37"/>
      <c r="R16" s="37"/>
      <c r="S16" s="37"/>
      <c r="T16" s="37"/>
      <c r="U16" s="36"/>
    </row>
    <row r="17" spans="2:22" s="15" customFormat="1" ht="12.75" customHeight="1">
      <c r="B17" s="22"/>
      <c r="C17" s="27" t="s">
        <v>101</v>
      </c>
      <c r="D17" s="27" t="s">
        <v>113</v>
      </c>
      <c r="E17" s="18"/>
      <c r="F17" s="18"/>
      <c r="G17" s="18"/>
      <c r="H17" s="18"/>
      <c r="I17" s="28"/>
      <c r="J17" s="39"/>
      <c r="K17" s="39"/>
      <c r="L17" s="39"/>
      <c r="M17" s="39"/>
      <c r="N17" s="39"/>
      <c r="O17" s="39"/>
      <c r="P17" s="39"/>
      <c r="Q17" s="39"/>
      <c r="R17" s="39"/>
      <c r="S17" s="39"/>
      <c r="T17" s="39"/>
      <c r="U17" s="39"/>
      <c r="V17" s="19"/>
    </row>
    <row r="18" spans="2:22" s="15" customFormat="1" ht="12.75" customHeight="1">
      <c r="B18" s="22"/>
      <c r="C18" s="27" t="s">
        <v>102</v>
      </c>
      <c r="D18" s="27" t="s">
        <v>113</v>
      </c>
      <c r="E18" s="18">
        <v>7</v>
      </c>
      <c r="F18" s="18">
        <v>8</v>
      </c>
      <c r="G18" s="18">
        <v>5</v>
      </c>
      <c r="H18" s="18">
        <v>4</v>
      </c>
      <c r="I18" s="28"/>
      <c r="J18" s="39"/>
      <c r="K18" s="39"/>
      <c r="L18" s="39"/>
      <c r="M18" s="39"/>
      <c r="N18" s="39"/>
      <c r="O18" s="39"/>
      <c r="P18" s="39"/>
      <c r="Q18" s="39"/>
      <c r="R18" s="39"/>
      <c r="S18" s="39"/>
      <c r="T18" s="39"/>
      <c r="U18" s="39"/>
      <c r="V18" s="19"/>
    </row>
    <row r="19" spans="2:22" s="15" customFormat="1" ht="12.75" customHeight="1">
      <c r="B19" s="22"/>
      <c r="C19" s="27" t="s">
        <v>127</v>
      </c>
      <c r="D19" s="27" t="s">
        <v>114</v>
      </c>
      <c r="E19" s="18">
        <v>5</v>
      </c>
      <c r="F19" s="18">
        <v>7</v>
      </c>
      <c r="G19" s="18">
        <v>4</v>
      </c>
      <c r="H19" s="18">
        <v>6</v>
      </c>
      <c r="I19" s="28"/>
      <c r="J19" s="39"/>
      <c r="K19" s="39"/>
      <c r="L19" s="39"/>
      <c r="M19" s="39"/>
      <c r="N19" s="39"/>
      <c r="O19" s="39"/>
      <c r="P19" s="39"/>
      <c r="Q19" s="39"/>
      <c r="R19" s="39"/>
      <c r="S19" s="39"/>
      <c r="T19" s="39"/>
      <c r="U19" s="39"/>
      <c r="V19" s="19"/>
    </row>
    <row r="20" spans="2:22" s="15" customFormat="1" ht="12.75" customHeight="1">
      <c r="B20" s="22"/>
      <c r="C20" s="27" t="s">
        <v>92</v>
      </c>
      <c r="D20" s="27" t="s">
        <v>115</v>
      </c>
      <c r="E20" s="18">
        <v>7</v>
      </c>
      <c r="F20" s="18">
        <v>6</v>
      </c>
      <c r="G20" s="18">
        <v>3</v>
      </c>
      <c r="H20" s="18">
        <v>2</v>
      </c>
      <c r="I20" s="28"/>
      <c r="J20" s="39"/>
      <c r="K20" s="39"/>
      <c r="L20" s="39"/>
      <c r="M20" s="39"/>
      <c r="N20" s="39"/>
      <c r="O20" s="39"/>
      <c r="P20" s="39"/>
      <c r="Q20" s="39"/>
      <c r="R20" s="39"/>
      <c r="S20" s="39"/>
      <c r="T20" s="39"/>
      <c r="U20" s="39"/>
      <c r="V20" s="19"/>
    </row>
    <row r="21" spans="2:21" s="15" customFormat="1" ht="12.75" customHeight="1">
      <c r="B21" s="22"/>
      <c r="C21" s="22"/>
      <c r="D21" s="22"/>
      <c r="E21" s="16"/>
      <c r="F21" s="16"/>
      <c r="G21" s="16"/>
      <c r="H21" s="16"/>
      <c r="I21" s="23"/>
      <c r="J21" s="37"/>
      <c r="K21" s="37"/>
      <c r="L21" s="37"/>
      <c r="M21" s="37"/>
      <c r="N21" s="37"/>
      <c r="O21" s="37"/>
      <c r="P21" s="37"/>
      <c r="Q21" s="37"/>
      <c r="R21" s="37"/>
      <c r="S21" s="37"/>
      <c r="T21" s="37"/>
      <c r="U21" s="37"/>
    </row>
    <row r="22" spans="2:21" s="15" customFormat="1" ht="12.75" customHeight="1">
      <c r="B22" s="22"/>
      <c r="C22" s="26" t="s">
        <v>80</v>
      </c>
      <c r="D22" s="26"/>
      <c r="E22" s="20"/>
      <c r="F22" s="20"/>
      <c r="G22" s="20"/>
      <c r="H22" s="20"/>
      <c r="I22" s="29"/>
      <c r="J22" s="37"/>
      <c r="K22" s="40"/>
      <c r="L22" s="37"/>
      <c r="M22" s="37"/>
      <c r="N22" s="37"/>
      <c r="O22" s="37"/>
      <c r="P22" s="37"/>
      <c r="Q22" s="37"/>
      <c r="R22" s="37"/>
      <c r="S22" s="37"/>
      <c r="T22" s="37"/>
      <c r="U22" s="37"/>
    </row>
    <row r="23" spans="2:21" s="15" customFormat="1" ht="12.75" customHeight="1">
      <c r="B23" s="22"/>
      <c r="C23" s="27" t="s">
        <v>93</v>
      </c>
      <c r="D23" s="27" t="s">
        <v>134</v>
      </c>
      <c r="E23" s="18">
        <v>9</v>
      </c>
      <c r="F23" s="18">
        <v>7</v>
      </c>
      <c r="G23" s="18">
        <v>5</v>
      </c>
      <c r="H23" s="18">
        <v>3</v>
      </c>
      <c r="I23" s="28"/>
      <c r="J23" s="39"/>
      <c r="K23" s="39"/>
      <c r="L23" s="39"/>
      <c r="M23" s="39"/>
      <c r="N23" s="39"/>
      <c r="O23" s="39"/>
      <c r="P23" s="39"/>
      <c r="Q23" s="39"/>
      <c r="R23" s="39"/>
      <c r="S23" s="39"/>
      <c r="T23" s="39"/>
      <c r="U23" s="39"/>
    </row>
    <row r="24" spans="2:21" s="15" customFormat="1" ht="12.75" customHeight="1">
      <c r="B24" s="22"/>
      <c r="C24" s="27" t="s">
        <v>78</v>
      </c>
      <c r="D24" s="27" t="s">
        <v>134</v>
      </c>
      <c r="E24" s="18">
        <v>8</v>
      </c>
      <c r="F24" s="18">
        <v>5</v>
      </c>
      <c r="G24" s="18">
        <v>4</v>
      </c>
      <c r="H24" s="18">
        <v>2</v>
      </c>
      <c r="I24" s="28"/>
      <c r="J24" s="39"/>
      <c r="K24" s="39"/>
      <c r="L24" s="39"/>
      <c r="M24" s="39"/>
      <c r="N24" s="39"/>
      <c r="O24" s="39"/>
      <c r="P24" s="39"/>
      <c r="Q24" s="39"/>
      <c r="R24" s="39"/>
      <c r="S24" s="39"/>
      <c r="T24" s="39"/>
      <c r="U24" s="39"/>
    </row>
    <row r="25" spans="2:21" s="15" customFormat="1" ht="12.75" customHeight="1">
      <c r="B25" s="22"/>
      <c r="C25" s="27" t="s">
        <v>77</v>
      </c>
      <c r="D25" s="27" t="s">
        <v>134</v>
      </c>
      <c r="E25" s="18">
        <v>8</v>
      </c>
      <c r="F25" s="18">
        <v>7</v>
      </c>
      <c r="G25" s="18">
        <v>4</v>
      </c>
      <c r="H25" s="18">
        <v>2</v>
      </c>
      <c r="I25" s="28"/>
      <c r="J25" s="39"/>
      <c r="K25" s="39"/>
      <c r="L25" s="39"/>
      <c r="M25" s="39"/>
      <c r="N25" s="39"/>
      <c r="O25" s="39"/>
      <c r="P25" s="39"/>
      <c r="Q25" s="39"/>
      <c r="R25" s="39"/>
      <c r="S25" s="39"/>
      <c r="T25" s="39"/>
      <c r="U25" s="39"/>
    </row>
    <row r="26" spans="2:21" s="15" customFormat="1" ht="12.75" customHeight="1">
      <c r="B26" s="22"/>
      <c r="C26" s="27" t="s">
        <v>94</v>
      </c>
      <c r="D26" s="27" t="s">
        <v>116</v>
      </c>
      <c r="E26" s="18">
        <v>6</v>
      </c>
      <c r="F26" s="18">
        <v>8</v>
      </c>
      <c r="G26" s="18">
        <v>4</v>
      </c>
      <c r="H26" s="18">
        <v>3</v>
      </c>
      <c r="I26" s="28"/>
      <c r="J26" s="39"/>
      <c r="K26" s="39"/>
      <c r="L26" s="39"/>
      <c r="M26" s="39"/>
      <c r="N26" s="39"/>
      <c r="O26" s="39"/>
      <c r="P26" s="39"/>
      <c r="Q26" s="39"/>
      <c r="R26" s="39"/>
      <c r="S26" s="39"/>
      <c r="T26" s="39"/>
      <c r="U26" s="39"/>
    </row>
    <row r="27" spans="2:21" s="15" customFormat="1" ht="12.75" customHeight="1">
      <c r="B27" s="22"/>
      <c r="C27" s="22"/>
      <c r="D27" s="22"/>
      <c r="E27" s="16"/>
      <c r="F27" s="16"/>
      <c r="G27" s="16"/>
      <c r="H27" s="16"/>
      <c r="I27" s="23"/>
      <c r="J27" s="37"/>
      <c r="K27" s="37"/>
      <c r="L27" s="37"/>
      <c r="M27" s="37"/>
      <c r="N27" s="37"/>
      <c r="O27" s="37"/>
      <c r="P27" s="37"/>
      <c r="Q27" s="37"/>
      <c r="R27" s="37"/>
      <c r="S27" s="37"/>
      <c r="T27" s="37"/>
      <c r="U27" s="37"/>
    </row>
    <row r="28" spans="2:21" s="15" customFormat="1" ht="12.75" customHeight="1">
      <c r="B28" s="22"/>
      <c r="C28" s="26" t="s">
        <v>81</v>
      </c>
      <c r="D28" s="26"/>
      <c r="E28" s="20"/>
      <c r="F28" s="20"/>
      <c r="G28" s="20"/>
      <c r="H28" s="20"/>
      <c r="I28" s="29"/>
      <c r="J28" s="37"/>
      <c r="K28" s="40"/>
      <c r="L28" s="37"/>
      <c r="M28" s="37"/>
      <c r="N28" s="37"/>
      <c r="O28" s="37"/>
      <c r="P28" s="37"/>
      <c r="Q28" s="37"/>
      <c r="R28" s="37"/>
      <c r="S28" s="37"/>
      <c r="T28" s="37"/>
      <c r="U28" s="37"/>
    </row>
    <row r="29" spans="2:21" s="15" customFormat="1" ht="12.75" customHeight="1">
      <c r="B29" s="22"/>
      <c r="C29" s="27" t="s">
        <v>95</v>
      </c>
      <c r="D29" s="27" t="s">
        <v>117</v>
      </c>
      <c r="E29" s="18">
        <v>7</v>
      </c>
      <c r="F29" s="18">
        <v>6</v>
      </c>
      <c r="G29" s="18">
        <v>8</v>
      </c>
      <c r="H29" s="18">
        <v>3</v>
      </c>
      <c r="I29" s="28"/>
      <c r="J29" s="39"/>
      <c r="K29" s="39"/>
      <c r="L29" s="39"/>
      <c r="M29" s="39"/>
      <c r="N29" s="39"/>
      <c r="O29" s="39"/>
      <c r="P29" s="39"/>
      <c r="Q29" s="39"/>
      <c r="R29" s="39"/>
      <c r="S29" s="39"/>
      <c r="T29" s="39"/>
      <c r="U29" s="39"/>
    </row>
    <row r="30" spans="2:21" s="15" customFormat="1" ht="12.75" customHeight="1">
      <c r="B30" s="22"/>
      <c r="C30" s="27" t="s">
        <v>103</v>
      </c>
      <c r="D30" s="27" t="s">
        <v>134</v>
      </c>
      <c r="E30" s="18">
        <v>3</v>
      </c>
      <c r="F30" s="18">
        <v>6</v>
      </c>
      <c r="G30" s="18">
        <v>7</v>
      </c>
      <c r="H30" s="18">
        <v>3</v>
      </c>
      <c r="I30" s="28"/>
      <c r="J30" s="39"/>
      <c r="K30" s="39"/>
      <c r="L30" s="39"/>
      <c r="M30" s="39"/>
      <c r="N30" s="39"/>
      <c r="O30" s="39"/>
      <c r="P30" s="39"/>
      <c r="Q30" s="39"/>
      <c r="R30" s="39"/>
      <c r="S30" s="39"/>
      <c r="T30" s="39"/>
      <c r="U30" s="39"/>
    </row>
    <row r="31" spans="2:21" s="15" customFormat="1" ht="12.75" customHeight="1">
      <c r="B31" s="22"/>
      <c r="C31" s="27" t="s">
        <v>104</v>
      </c>
      <c r="D31" s="27" t="s">
        <v>134</v>
      </c>
      <c r="E31" s="18">
        <v>8</v>
      </c>
      <c r="F31" s="18">
        <v>2</v>
      </c>
      <c r="G31" s="18">
        <v>4</v>
      </c>
      <c r="H31" s="18">
        <v>5</v>
      </c>
      <c r="I31" s="28"/>
      <c r="J31" s="39"/>
      <c r="K31" s="39"/>
      <c r="L31" s="39"/>
      <c r="M31" s="39"/>
      <c r="N31" s="39"/>
      <c r="O31" s="39"/>
      <c r="P31" s="39"/>
      <c r="Q31" s="39"/>
      <c r="R31" s="39"/>
      <c r="S31" s="39"/>
      <c r="T31" s="39"/>
      <c r="U31" s="39"/>
    </row>
    <row r="32" spans="2:21" s="15" customFormat="1" ht="12.75" customHeight="1">
      <c r="B32" s="22"/>
      <c r="C32" s="27" t="s">
        <v>106</v>
      </c>
      <c r="D32" s="27" t="s">
        <v>134</v>
      </c>
      <c r="E32" s="18">
        <v>3</v>
      </c>
      <c r="F32" s="18">
        <v>2</v>
      </c>
      <c r="G32" s="18">
        <v>7</v>
      </c>
      <c r="H32" s="18">
        <v>6</v>
      </c>
      <c r="I32" s="28"/>
      <c r="J32" s="39"/>
      <c r="K32" s="39"/>
      <c r="L32" s="39"/>
      <c r="M32" s="39"/>
      <c r="N32" s="39"/>
      <c r="O32" s="39"/>
      <c r="P32" s="39"/>
      <c r="Q32" s="39"/>
      <c r="R32" s="39"/>
      <c r="S32" s="39"/>
      <c r="T32" s="39"/>
      <c r="U32" s="39"/>
    </row>
    <row r="33" spans="2:21" s="15" customFormat="1" ht="12.75" customHeight="1">
      <c r="B33" s="22"/>
      <c r="C33" s="27" t="s">
        <v>105</v>
      </c>
      <c r="D33" s="27" t="s">
        <v>134</v>
      </c>
      <c r="E33" s="18">
        <v>6</v>
      </c>
      <c r="F33" s="18">
        <v>8</v>
      </c>
      <c r="G33" s="18">
        <v>4</v>
      </c>
      <c r="H33" s="18">
        <v>2</v>
      </c>
      <c r="I33" s="28"/>
      <c r="J33" s="39"/>
      <c r="K33" s="39"/>
      <c r="L33" s="39"/>
      <c r="M33" s="39"/>
      <c r="N33" s="39"/>
      <c r="O33" s="39"/>
      <c r="P33" s="39"/>
      <c r="Q33" s="39"/>
      <c r="R33" s="39"/>
      <c r="S33" s="39"/>
      <c r="T33" s="39"/>
      <c r="U33" s="39"/>
    </row>
    <row r="34" spans="2:21" s="15" customFormat="1" ht="12.75" customHeight="1">
      <c r="B34" s="22"/>
      <c r="C34" s="22"/>
      <c r="D34" s="22"/>
      <c r="E34" s="16"/>
      <c r="F34" s="16"/>
      <c r="G34" s="16"/>
      <c r="H34" s="16"/>
      <c r="I34" s="23"/>
      <c r="J34" s="37"/>
      <c r="K34" s="37"/>
      <c r="L34" s="37"/>
      <c r="M34" s="37"/>
      <c r="N34" s="37"/>
      <c r="O34" s="37"/>
      <c r="P34" s="37"/>
      <c r="Q34" s="37"/>
      <c r="R34" s="37"/>
      <c r="S34" s="37"/>
      <c r="T34" s="37"/>
      <c r="U34" s="37"/>
    </row>
    <row r="35" spans="2:21" s="15" customFormat="1" ht="12.75" customHeight="1">
      <c r="B35" s="22"/>
      <c r="C35" s="51" t="s">
        <v>122</v>
      </c>
      <c r="D35" s="51"/>
      <c r="E35" s="20"/>
      <c r="F35" s="20"/>
      <c r="G35" s="20"/>
      <c r="H35" s="20"/>
      <c r="I35" s="29"/>
      <c r="J35" s="37"/>
      <c r="K35" s="40"/>
      <c r="L35" s="37"/>
      <c r="M35" s="37"/>
      <c r="N35" s="37"/>
      <c r="O35" s="37"/>
      <c r="P35" s="37"/>
      <c r="Q35" s="37"/>
      <c r="R35" s="37"/>
      <c r="S35" s="37"/>
      <c r="T35" s="37"/>
      <c r="U35" s="37"/>
    </row>
    <row r="36" spans="2:21" s="15" customFormat="1" ht="12.75" customHeight="1">
      <c r="B36" s="22"/>
      <c r="C36" s="27" t="s">
        <v>96</v>
      </c>
      <c r="D36" s="27" t="s">
        <v>134</v>
      </c>
      <c r="E36" s="18">
        <v>6</v>
      </c>
      <c r="F36" s="18">
        <v>9</v>
      </c>
      <c r="G36" s="18">
        <v>3</v>
      </c>
      <c r="H36" s="18">
        <v>3</v>
      </c>
      <c r="I36" s="28"/>
      <c r="J36" s="39"/>
      <c r="K36" s="39"/>
      <c r="L36" s="39"/>
      <c r="M36" s="39"/>
      <c r="N36" s="39"/>
      <c r="O36" s="39"/>
      <c r="P36" s="39"/>
      <c r="Q36" s="39"/>
      <c r="R36" s="39"/>
      <c r="S36" s="39"/>
      <c r="T36" s="39"/>
      <c r="U36" s="39"/>
    </row>
    <row r="37" spans="2:21" s="15" customFormat="1" ht="12.75" customHeight="1">
      <c r="B37" s="22"/>
      <c r="C37" s="27" t="s">
        <v>120</v>
      </c>
      <c r="D37" s="27" t="s">
        <v>134</v>
      </c>
      <c r="E37" s="18">
        <v>9</v>
      </c>
      <c r="F37" s="18">
        <v>7</v>
      </c>
      <c r="G37" s="18">
        <v>3</v>
      </c>
      <c r="H37" s="18">
        <v>6</v>
      </c>
      <c r="I37" s="28"/>
      <c r="J37" s="39"/>
      <c r="K37" s="39"/>
      <c r="L37" s="39"/>
      <c r="M37" s="39"/>
      <c r="N37" s="39"/>
      <c r="O37" s="39"/>
      <c r="P37" s="39"/>
      <c r="Q37" s="39"/>
      <c r="R37" s="39"/>
      <c r="S37" s="39"/>
      <c r="T37" s="39"/>
      <c r="U37" s="39"/>
    </row>
    <row r="38" spans="2:21" s="15" customFormat="1" ht="12.75" customHeight="1">
      <c r="B38" s="22"/>
      <c r="C38" s="27" t="s">
        <v>110</v>
      </c>
      <c r="D38" s="27" t="s">
        <v>134</v>
      </c>
      <c r="E38" s="18">
        <v>2</v>
      </c>
      <c r="F38" s="18">
        <v>3</v>
      </c>
      <c r="G38" s="18">
        <v>6</v>
      </c>
      <c r="H38" s="18">
        <v>8</v>
      </c>
      <c r="I38" s="28"/>
      <c r="J38" s="39"/>
      <c r="K38" s="39"/>
      <c r="L38" s="39"/>
      <c r="M38" s="39"/>
      <c r="N38" s="39"/>
      <c r="O38" s="39"/>
      <c r="P38" s="39"/>
      <c r="Q38" s="39"/>
      <c r="R38" s="39"/>
      <c r="S38" s="39"/>
      <c r="T38" s="39"/>
      <c r="U38" s="39"/>
    </row>
    <row r="39" spans="2:21" s="15" customFormat="1" ht="12.75" customHeight="1">
      <c r="B39" s="22"/>
      <c r="C39" s="27" t="s">
        <v>109</v>
      </c>
      <c r="D39" s="27" t="s">
        <v>134</v>
      </c>
      <c r="E39" s="18">
        <v>8</v>
      </c>
      <c r="F39" s="18">
        <v>7</v>
      </c>
      <c r="G39" s="18">
        <v>4</v>
      </c>
      <c r="H39" s="18">
        <v>2</v>
      </c>
      <c r="I39" s="28"/>
      <c r="J39" s="39"/>
      <c r="K39" s="39"/>
      <c r="L39" s="39"/>
      <c r="M39" s="39"/>
      <c r="N39" s="39"/>
      <c r="O39" s="39"/>
      <c r="P39" s="39"/>
      <c r="Q39" s="39"/>
      <c r="R39" s="39"/>
      <c r="S39" s="39"/>
      <c r="T39" s="39"/>
      <c r="U39" s="39"/>
    </row>
    <row r="40" spans="2:21" s="15" customFormat="1" ht="12.75" customHeight="1">
      <c r="B40" s="22"/>
      <c r="C40" s="27" t="s">
        <v>111</v>
      </c>
      <c r="D40" s="27" t="s">
        <v>134</v>
      </c>
      <c r="E40" s="18">
        <v>2</v>
      </c>
      <c r="F40" s="18">
        <v>5</v>
      </c>
      <c r="G40" s="18">
        <v>8</v>
      </c>
      <c r="H40" s="18">
        <v>8</v>
      </c>
      <c r="I40" s="28"/>
      <c r="J40" s="39"/>
      <c r="K40" s="39"/>
      <c r="L40" s="39"/>
      <c r="M40" s="39"/>
      <c r="N40" s="39"/>
      <c r="O40" s="39"/>
      <c r="P40" s="39"/>
      <c r="Q40" s="39"/>
      <c r="R40" s="39"/>
      <c r="S40" s="39"/>
      <c r="T40" s="39"/>
      <c r="U40" s="39"/>
    </row>
    <row r="41" spans="2:21" s="15" customFormat="1" ht="12.75" customHeight="1">
      <c r="B41" s="22"/>
      <c r="C41" s="27" t="s">
        <v>121</v>
      </c>
      <c r="D41" s="27" t="s">
        <v>134</v>
      </c>
      <c r="E41" s="18">
        <v>3</v>
      </c>
      <c r="F41" s="18">
        <v>6</v>
      </c>
      <c r="G41" s="18">
        <v>8</v>
      </c>
      <c r="H41" s="18">
        <v>4</v>
      </c>
      <c r="I41" s="28"/>
      <c r="J41" s="39"/>
      <c r="K41" s="39"/>
      <c r="L41" s="39"/>
      <c r="M41" s="39"/>
      <c r="N41" s="39"/>
      <c r="O41" s="39"/>
      <c r="P41" s="39"/>
      <c r="Q41" s="39"/>
      <c r="R41" s="39"/>
      <c r="S41" s="39"/>
      <c r="T41" s="39"/>
      <c r="U41" s="39"/>
    </row>
    <row r="42" spans="2:21" s="15" customFormat="1" ht="12.75" customHeight="1">
      <c r="B42" s="22"/>
      <c r="C42" s="27" t="s">
        <v>112</v>
      </c>
      <c r="D42" s="27" t="s">
        <v>118</v>
      </c>
      <c r="E42" s="18">
        <v>8</v>
      </c>
      <c r="F42" s="18">
        <v>7</v>
      </c>
      <c r="G42" s="18">
        <v>4</v>
      </c>
      <c r="H42" s="18">
        <v>2</v>
      </c>
      <c r="I42" s="28"/>
      <c r="J42" s="39"/>
      <c r="K42" s="39"/>
      <c r="L42" s="39"/>
      <c r="M42" s="39"/>
      <c r="N42" s="39"/>
      <c r="O42" s="39"/>
      <c r="P42" s="39"/>
      <c r="Q42" s="39"/>
      <c r="R42" s="39"/>
      <c r="S42" s="39"/>
      <c r="T42" s="39"/>
      <c r="U42" s="39"/>
    </row>
    <row r="43" spans="2:21" s="15" customFormat="1" ht="12.75" customHeight="1">
      <c r="B43" s="22"/>
      <c r="C43" s="27" t="s">
        <v>124</v>
      </c>
      <c r="D43" s="27" t="s">
        <v>118</v>
      </c>
      <c r="E43" s="18">
        <v>7</v>
      </c>
      <c r="F43" s="18">
        <v>5</v>
      </c>
      <c r="G43" s="18">
        <v>3</v>
      </c>
      <c r="H43" s="18">
        <v>6</v>
      </c>
      <c r="I43" s="28"/>
      <c r="J43" s="39"/>
      <c r="K43" s="39"/>
      <c r="L43" s="39"/>
      <c r="M43" s="39"/>
      <c r="N43" s="39"/>
      <c r="O43" s="39"/>
      <c r="P43" s="39"/>
      <c r="Q43" s="39"/>
      <c r="R43" s="39"/>
      <c r="S43" s="39"/>
      <c r="T43" s="39"/>
      <c r="U43" s="39"/>
    </row>
    <row r="44" spans="2:21" s="15" customFormat="1" ht="12.75" customHeight="1">
      <c r="B44" s="22"/>
      <c r="C44" s="22"/>
      <c r="D44" s="22"/>
      <c r="E44" s="23"/>
      <c r="F44" s="23"/>
      <c r="G44" s="23"/>
      <c r="H44" s="23"/>
      <c r="I44" s="23"/>
      <c r="J44" s="37"/>
      <c r="K44" s="37"/>
      <c r="L44" s="36"/>
      <c r="M44" s="36"/>
      <c r="N44" s="36"/>
      <c r="O44" s="37"/>
      <c r="P44" s="37"/>
      <c r="Q44" s="37"/>
      <c r="R44" s="37"/>
      <c r="S44" s="37"/>
      <c r="T44" s="37"/>
      <c r="U44" s="36"/>
    </row>
    <row r="45" spans="2:21" s="15" customFormat="1" ht="43.5" customHeight="1">
      <c r="B45" s="22"/>
      <c r="C45" s="43" t="s">
        <v>107</v>
      </c>
      <c r="D45" s="44" t="s">
        <v>123</v>
      </c>
      <c r="E45" s="23"/>
      <c r="F45" s="23"/>
      <c r="G45" s="23"/>
      <c r="H45" s="23"/>
      <c r="I45" s="23"/>
      <c r="J45" s="37"/>
      <c r="K45" s="37"/>
      <c r="L45" s="36"/>
      <c r="M45" s="36"/>
      <c r="N45" s="36"/>
      <c r="O45" s="37"/>
      <c r="P45" s="37"/>
      <c r="Q45" s="37"/>
      <c r="R45" s="37"/>
      <c r="S45" s="37"/>
      <c r="T45" s="37"/>
      <c r="U45" s="36"/>
    </row>
    <row r="46" spans="2:21" s="15" customFormat="1" ht="27" customHeight="1">
      <c r="B46" s="22"/>
      <c r="C46" s="52" t="s">
        <v>132</v>
      </c>
      <c r="D46" s="52"/>
      <c r="E46" s="23"/>
      <c r="F46" s="23"/>
      <c r="G46" s="23"/>
      <c r="H46" s="23"/>
      <c r="I46" s="23"/>
      <c r="J46" s="37"/>
      <c r="K46" s="37"/>
      <c r="L46" s="36"/>
      <c r="M46" s="36"/>
      <c r="N46" s="36"/>
      <c r="O46" s="37"/>
      <c r="P46" s="37"/>
      <c r="Q46" s="37"/>
      <c r="R46" s="37"/>
      <c r="S46" s="37"/>
      <c r="T46" s="37"/>
      <c r="U46" s="36"/>
    </row>
    <row r="47" spans="2:21" s="15" customFormat="1" ht="14.25" customHeight="1">
      <c r="B47" s="22"/>
      <c r="C47" s="22"/>
      <c r="D47" s="22"/>
      <c r="E47" s="23"/>
      <c r="F47" s="23"/>
      <c r="G47" s="23"/>
      <c r="H47" s="23"/>
      <c r="I47" s="23"/>
      <c r="J47" s="37"/>
      <c r="K47" s="37"/>
      <c r="L47" s="36"/>
      <c r="M47" s="36"/>
      <c r="N47" s="36"/>
      <c r="O47" s="37"/>
      <c r="P47" s="37"/>
      <c r="Q47" s="37"/>
      <c r="R47" s="37"/>
      <c r="S47" s="37"/>
      <c r="T47" s="37"/>
      <c r="U47" s="36"/>
    </row>
    <row r="48" spans="2:21" s="15" customFormat="1" ht="12.75" customHeight="1">
      <c r="B48" s="22"/>
      <c r="C48" s="26" t="s">
        <v>82</v>
      </c>
      <c r="D48" s="26"/>
      <c r="E48" s="29"/>
      <c r="F48" s="29"/>
      <c r="G48" s="29"/>
      <c r="H48" s="29"/>
      <c r="I48" s="29"/>
      <c r="J48" s="23"/>
      <c r="K48" s="23"/>
      <c r="L48" s="22"/>
      <c r="M48" s="22"/>
      <c r="N48" s="22"/>
      <c r="O48" s="23"/>
      <c r="P48" s="23"/>
      <c r="Q48" s="23"/>
      <c r="R48" s="23"/>
      <c r="S48" s="23"/>
      <c r="T48" s="23"/>
      <c r="U48" s="22"/>
    </row>
    <row r="49" spans="2:21" s="15" customFormat="1" ht="12.75" customHeight="1">
      <c r="B49" s="22"/>
      <c r="C49" s="27" t="s">
        <v>97</v>
      </c>
      <c r="D49" s="27"/>
      <c r="E49" s="30">
        <f>CORREL($E$17:$E$41,E$17:E$41)*50+50</f>
        <v>100</v>
      </c>
      <c r="F49" s="30">
        <f>CORREL($E$17:$E$41,F$17:F$41)*50+50</f>
        <v>67.77002696432405</v>
      </c>
      <c r="G49" s="30">
        <f>CORREL($E$17:$E$41,G$17:G$41)*50+50</f>
        <v>16.468726246328877</v>
      </c>
      <c r="H49" s="30">
        <f>CORREL($E$17:$E$41,H$17:H$41)*50+50</f>
        <v>21.472916115721773</v>
      </c>
      <c r="I49" s="31"/>
      <c r="J49" s="31" t="e">
        <f>CORREL($E$17:$E$41,J$17:J$41)*50+50</f>
        <v>#DIV/0!</v>
      </c>
      <c r="K49" s="31" t="e">
        <f>CORREL($E$17:$E$41,K$17:K$41)*50+50</f>
        <v>#DIV/0!</v>
      </c>
      <c r="L49" s="32" t="e">
        <f>CORREL($E$17:$E$41,L$17:L$41)*50+50</f>
        <v>#DIV/0!</v>
      </c>
      <c r="M49" s="32" t="e">
        <f>CORREL($E$17:$E$41,M$17:M$41)*50+50</f>
        <v>#DIV/0!</v>
      </c>
      <c r="N49" s="32"/>
      <c r="O49" s="31" t="e">
        <f aca="true" t="shared" si="0" ref="O49:U49">CORREL($E$17:$E$41,O$17:O$41)*50+50</f>
        <v>#DIV/0!</v>
      </c>
      <c r="P49" s="31" t="e">
        <f t="shared" si="0"/>
        <v>#DIV/0!</v>
      </c>
      <c r="Q49" s="31" t="e">
        <f t="shared" si="0"/>
        <v>#DIV/0!</v>
      </c>
      <c r="R49" s="31" t="e">
        <f t="shared" si="0"/>
        <v>#DIV/0!</v>
      </c>
      <c r="S49" s="31" t="e">
        <f t="shared" si="0"/>
        <v>#DIV/0!</v>
      </c>
      <c r="T49" s="31" t="e">
        <f t="shared" si="0"/>
        <v>#DIV/0!</v>
      </c>
      <c r="U49" s="32" t="e">
        <f t="shared" si="0"/>
        <v>#DIV/0!</v>
      </c>
    </row>
    <row r="50" spans="2:21" s="15" customFormat="1" ht="12.75" customHeight="1">
      <c r="B50" s="22"/>
      <c r="C50" s="27" t="s">
        <v>98</v>
      </c>
      <c r="D50" s="27"/>
      <c r="E50" s="30">
        <f>CORREL($F$17:$F$41,E$17:E$41)*50+50</f>
        <v>67.77002696432405</v>
      </c>
      <c r="F50" s="30">
        <f>CORREL($F$17:$F$41,F$17:F$41)*50+50</f>
        <v>100.00000000000001</v>
      </c>
      <c r="G50" s="30">
        <f>CORREL($F$17:$F$41,G$17:G$41)*50+50</f>
        <v>30.457781529090937</v>
      </c>
      <c r="H50" s="30">
        <f>CORREL($F$17:$F$41,H$17:H$41)*50+50</f>
        <v>24.08961615005878</v>
      </c>
      <c r="I50" s="31"/>
      <c r="J50" s="31" t="e">
        <f>CORREL($F$17:$F$41,J$17:J$41)*50+50</f>
        <v>#DIV/0!</v>
      </c>
      <c r="K50" s="31" t="e">
        <f>CORREL($F$17:$F$41,K$17:K$41)*50+50</f>
        <v>#DIV/0!</v>
      </c>
      <c r="L50" s="32" t="e">
        <f>CORREL($F$17:$F$41,L$17:L$41)*50+50</f>
        <v>#DIV/0!</v>
      </c>
      <c r="M50" s="32" t="e">
        <f>CORREL($F$17:$F$41,M$17:M$41)*50+50</f>
        <v>#DIV/0!</v>
      </c>
      <c r="N50" s="32"/>
      <c r="O50" s="31" t="e">
        <f aca="true" t="shared" si="1" ref="O50:U50">CORREL($F$17:$F$41,O$17:O$41)*50+50</f>
        <v>#DIV/0!</v>
      </c>
      <c r="P50" s="31" t="e">
        <f t="shared" si="1"/>
        <v>#DIV/0!</v>
      </c>
      <c r="Q50" s="31" t="e">
        <f t="shared" si="1"/>
        <v>#DIV/0!</v>
      </c>
      <c r="R50" s="31" t="e">
        <f t="shared" si="1"/>
        <v>#DIV/0!</v>
      </c>
      <c r="S50" s="31" t="e">
        <f t="shared" si="1"/>
        <v>#DIV/0!</v>
      </c>
      <c r="T50" s="31" t="e">
        <f t="shared" si="1"/>
        <v>#DIV/0!</v>
      </c>
      <c r="U50" s="32" t="e">
        <f t="shared" si="1"/>
        <v>#DIV/0!</v>
      </c>
    </row>
    <row r="51" spans="2:21" s="15" customFormat="1" ht="12.75" customHeight="1">
      <c r="B51" s="22"/>
      <c r="C51" s="27" t="s">
        <v>99</v>
      </c>
      <c r="D51" s="27"/>
      <c r="E51" s="30">
        <f>CORREL($G$17:$G$41,E$17:E$41)*50+50</f>
        <v>16.468726246328877</v>
      </c>
      <c r="F51" s="30">
        <f>CORREL($G$17:$G$41,F$17:F$41)*50+50</f>
        <v>30.457781529090937</v>
      </c>
      <c r="G51" s="30">
        <f>CORREL($G$17:$G$41,G$17:G$41)*50+50</f>
        <v>100.00000000000001</v>
      </c>
      <c r="H51" s="30">
        <f>CORREL($G$17:$G$41,H$17:H$41)*50+50</f>
        <v>68.54329583968305</v>
      </c>
      <c r="I51" s="31"/>
      <c r="J51" s="31" t="e">
        <f>CORREL($G$17:$G$41,J$17:J$41)*50+50</f>
        <v>#DIV/0!</v>
      </c>
      <c r="K51" s="31" t="e">
        <f>CORREL($G$17:$G$41,K$17:K$41)*50+50</f>
        <v>#DIV/0!</v>
      </c>
      <c r="L51" s="32" t="e">
        <f>CORREL($G$17:$G$41,L$17:L$41)*50+50</f>
        <v>#DIV/0!</v>
      </c>
      <c r="M51" s="32" t="e">
        <f>CORREL($G$17:$G$41,M$17:M$41)*50+50</f>
        <v>#DIV/0!</v>
      </c>
      <c r="N51" s="32"/>
      <c r="O51" s="31" t="e">
        <f aca="true" t="shared" si="2" ref="O51:U51">CORREL($G$17:$G$41,O$17:O$41)*50+50</f>
        <v>#DIV/0!</v>
      </c>
      <c r="P51" s="31" t="e">
        <f t="shared" si="2"/>
        <v>#DIV/0!</v>
      </c>
      <c r="Q51" s="31" t="e">
        <f t="shared" si="2"/>
        <v>#DIV/0!</v>
      </c>
      <c r="R51" s="31" t="e">
        <f t="shared" si="2"/>
        <v>#DIV/0!</v>
      </c>
      <c r="S51" s="31" t="e">
        <f t="shared" si="2"/>
        <v>#DIV/0!</v>
      </c>
      <c r="T51" s="31" t="e">
        <f t="shared" si="2"/>
        <v>#DIV/0!</v>
      </c>
      <c r="U51" s="32" t="e">
        <f t="shared" si="2"/>
        <v>#DIV/0!</v>
      </c>
    </row>
    <row r="52" spans="2:21" s="15" customFormat="1" ht="12.75" customHeight="1">
      <c r="B52" s="22"/>
      <c r="C52" s="27" t="s">
        <v>100</v>
      </c>
      <c r="D52" s="27"/>
      <c r="E52" s="30">
        <f>CORREL($H$17:$H$41,E$17:E$41)*50+50</f>
        <v>21.472916115721773</v>
      </c>
      <c r="F52" s="30">
        <f>CORREL($H$17:$H$41,F$17:F$41)*50+50</f>
        <v>24.08961615005878</v>
      </c>
      <c r="G52" s="30">
        <f>CORREL($H$17:$H$41,G$17:G$41)*50+50</f>
        <v>68.54329583968305</v>
      </c>
      <c r="H52" s="30">
        <f>CORREL($H$17:$H$41,H$17:H$41)*50+50</f>
        <v>100</v>
      </c>
      <c r="I52" s="31"/>
      <c r="J52" s="31" t="e">
        <f>CORREL($H$17:$H$41,J$17:J$41)*50+50</f>
        <v>#DIV/0!</v>
      </c>
      <c r="K52" s="31" t="e">
        <f>CORREL($H$17:$H$41,K$17:K$41)*50+50</f>
        <v>#DIV/0!</v>
      </c>
      <c r="L52" s="32" t="e">
        <f>CORREL($H$17:$H$41,L$17:L$41)*50+50</f>
        <v>#DIV/0!</v>
      </c>
      <c r="M52" s="32" t="e">
        <f>CORREL($H$17:$H$41,M$17:M$41)*50+50</f>
        <v>#DIV/0!</v>
      </c>
      <c r="N52" s="32"/>
      <c r="O52" s="31" t="e">
        <f aca="true" t="shared" si="3" ref="O52:U52">CORREL($H$17:$H$41,O$17:O$41)*50+50</f>
        <v>#DIV/0!</v>
      </c>
      <c r="P52" s="31" t="e">
        <f t="shared" si="3"/>
        <v>#DIV/0!</v>
      </c>
      <c r="Q52" s="31" t="e">
        <f t="shared" si="3"/>
        <v>#DIV/0!</v>
      </c>
      <c r="R52" s="31" t="e">
        <f t="shared" si="3"/>
        <v>#DIV/0!</v>
      </c>
      <c r="S52" s="31" t="e">
        <f t="shared" si="3"/>
        <v>#DIV/0!</v>
      </c>
      <c r="T52" s="31" t="e">
        <f t="shared" si="3"/>
        <v>#DIV/0!</v>
      </c>
      <c r="U52" s="32" t="e">
        <f t="shared" si="3"/>
        <v>#DIV/0!</v>
      </c>
    </row>
    <row r="53" spans="2:21" s="15" customFormat="1" ht="12.75" customHeight="1">
      <c r="B53" s="22"/>
      <c r="C53" s="22"/>
      <c r="D53" s="22"/>
      <c r="E53" s="33"/>
      <c r="F53" s="33"/>
      <c r="G53" s="33"/>
      <c r="H53" s="33"/>
      <c r="I53" s="33"/>
      <c r="J53" s="33"/>
      <c r="K53" s="33"/>
      <c r="L53" s="33"/>
      <c r="M53" s="33"/>
      <c r="N53" s="33"/>
      <c r="O53" s="33"/>
      <c r="P53" s="33"/>
      <c r="Q53" s="33"/>
      <c r="R53" s="33"/>
      <c r="S53" s="33"/>
      <c r="T53" s="33"/>
      <c r="U53" s="33"/>
    </row>
    <row r="54" spans="2:21" s="15" customFormat="1" ht="12.75" customHeight="1">
      <c r="B54" s="22"/>
      <c r="C54" s="34" t="s">
        <v>128</v>
      </c>
      <c r="D54" s="27"/>
      <c r="E54" s="31" t="e">
        <f>CORREL($J$17:$J$41,E$17:E$41)*50+50</f>
        <v>#DIV/0!</v>
      </c>
      <c r="F54" s="31" t="e">
        <f>CORREL($J$17:$J$41,F$17:F$41)*50+50</f>
        <v>#DIV/0!</v>
      </c>
      <c r="G54" s="31" t="e">
        <f>CORREL($J$17:$J$41,G$17:G$41)*50+50</f>
        <v>#DIV/0!</v>
      </c>
      <c r="H54" s="31" t="e">
        <f>CORREL($J$17:$J$41,H$17:H$41)*50+50</f>
        <v>#DIV/0!</v>
      </c>
      <c r="I54" s="31"/>
      <c r="J54" s="31" t="e">
        <f>CORREL($J$17:$J$41,J$17:J$41)*50+50</f>
        <v>#DIV/0!</v>
      </c>
      <c r="K54" s="31" t="e">
        <f>CORREL($J$17:$J$41,K$17:K$41)*50+50</f>
        <v>#DIV/0!</v>
      </c>
      <c r="L54" s="32" t="e">
        <f>CORREL($J$17:$J$41,L$17:L$41)*50+50</f>
        <v>#DIV/0!</v>
      </c>
      <c r="M54" s="32" t="e">
        <f>CORREL($J$17:$J$41,M$17:M$41)*50+50</f>
        <v>#DIV/0!</v>
      </c>
      <c r="N54" s="32"/>
      <c r="O54" s="31" t="e">
        <f aca="true" t="shared" si="4" ref="O54:U54">CORREL($J$17:$J$41,O$17:O$41)*50+50</f>
        <v>#DIV/0!</v>
      </c>
      <c r="P54" s="31" t="e">
        <f t="shared" si="4"/>
        <v>#DIV/0!</v>
      </c>
      <c r="Q54" s="31" t="e">
        <f t="shared" si="4"/>
        <v>#DIV/0!</v>
      </c>
      <c r="R54" s="31" t="e">
        <f t="shared" si="4"/>
        <v>#DIV/0!</v>
      </c>
      <c r="S54" s="31" t="e">
        <f t="shared" si="4"/>
        <v>#DIV/0!</v>
      </c>
      <c r="T54" s="31" t="e">
        <f t="shared" si="4"/>
        <v>#DIV/0!</v>
      </c>
      <c r="U54" s="32" t="e">
        <f t="shared" si="4"/>
        <v>#DIV/0!</v>
      </c>
    </row>
    <row r="55" spans="2:21" s="15" customFormat="1" ht="12.75" customHeight="1">
      <c r="B55" s="22"/>
      <c r="C55" s="34" t="s">
        <v>129</v>
      </c>
      <c r="D55" s="27"/>
      <c r="E55" s="31" t="e">
        <f>CORREL($K$17:$K$41,E$17:E$41)*50+50</f>
        <v>#DIV/0!</v>
      </c>
      <c r="F55" s="31" t="e">
        <f>CORREL($K$17:$K$41,F$17:F$41)*50+50</f>
        <v>#DIV/0!</v>
      </c>
      <c r="G55" s="31" t="e">
        <f>CORREL($K$17:$K$41,G$17:G$41)*50+50</f>
        <v>#DIV/0!</v>
      </c>
      <c r="H55" s="31" t="e">
        <f>CORREL($K$17:$K$41,H$17:H$41)*50+50</f>
        <v>#DIV/0!</v>
      </c>
      <c r="I55" s="31"/>
      <c r="J55" s="31" t="e">
        <f>CORREL($K$17:$K$41,J$17:J$41)*50+50</f>
        <v>#DIV/0!</v>
      </c>
      <c r="K55" s="31" t="e">
        <f>CORREL($K$17:$K$41,K$17:K$41)*50+50</f>
        <v>#DIV/0!</v>
      </c>
      <c r="L55" s="32" t="e">
        <f>CORREL($K$17:$K$41,L$17:L$41)*50+50</f>
        <v>#DIV/0!</v>
      </c>
      <c r="M55" s="32" t="e">
        <f>CORREL($K$17:$K$41,M$17:M$41)*50+50</f>
        <v>#DIV/0!</v>
      </c>
      <c r="N55" s="32"/>
      <c r="O55" s="31" t="e">
        <f aca="true" t="shared" si="5" ref="O55:U55">CORREL($K$17:$K$41,O$17:O$41)*50+50</f>
        <v>#DIV/0!</v>
      </c>
      <c r="P55" s="31" t="e">
        <f t="shared" si="5"/>
        <v>#DIV/0!</v>
      </c>
      <c r="Q55" s="31" t="e">
        <f t="shared" si="5"/>
        <v>#DIV/0!</v>
      </c>
      <c r="R55" s="31" t="e">
        <f t="shared" si="5"/>
        <v>#DIV/0!</v>
      </c>
      <c r="S55" s="31" t="e">
        <f t="shared" si="5"/>
        <v>#DIV/0!</v>
      </c>
      <c r="T55" s="31" t="e">
        <f t="shared" si="5"/>
        <v>#DIV/0!</v>
      </c>
      <c r="U55" s="32" t="e">
        <f t="shared" si="5"/>
        <v>#DIV/0!</v>
      </c>
    </row>
    <row r="56" spans="2:21" s="15" customFormat="1" ht="12.75" customHeight="1">
      <c r="B56" s="22"/>
      <c r="C56" s="34" t="s">
        <v>130</v>
      </c>
      <c r="D56" s="27"/>
      <c r="E56" s="31" t="e">
        <f>CORREL($L$17:$L$41,E$17:E$41)*50+50</f>
        <v>#DIV/0!</v>
      </c>
      <c r="F56" s="31" t="e">
        <f>CORREL($L$17:$L$41,F$17:F$41)*50+50</f>
        <v>#DIV/0!</v>
      </c>
      <c r="G56" s="31" t="e">
        <f>CORREL($L$17:$L$41,G$17:G$41)*50+50</f>
        <v>#DIV/0!</v>
      </c>
      <c r="H56" s="31" t="e">
        <f>CORREL($L$17:$L$41,H$17:H$41)*50+50</f>
        <v>#DIV/0!</v>
      </c>
      <c r="I56" s="31"/>
      <c r="J56" s="31" t="e">
        <f>CORREL($L$17:$L$41,J$17:J$41)*50+50</f>
        <v>#DIV/0!</v>
      </c>
      <c r="K56" s="31" t="e">
        <f>CORREL($L$17:$L$41,K$17:K$41)*50+50</f>
        <v>#DIV/0!</v>
      </c>
      <c r="L56" s="32" t="e">
        <f>CORREL($L$17:$L$41,L$17:L$41)*50+50</f>
        <v>#DIV/0!</v>
      </c>
      <c r="M56" s="32" t="e">
        <f>CORREL($L$17:$L$41,M$17:M$41)*50+50</f>
        <v>#DIV/0!</v>
      </c>
      <c r="N56" s="32"/>
      <c r="O56" s="31" t="e">
        <f aca="true" t="shared" si="6" ref="O56:U56">CORREL($L$17:$L$41,O$17:O$41)*50+50</f>
        <v>#DIV/0!</v>
      </c>
      <c r="P56" s="31" t="e">
        <f t="shared" si="6"/>
        <v>#DIV/0!</v>
      </c>
      <c r="Q56" s="31" t="e">
        <f t="shared" si="6"/>
        <v>#DIV/0!</v>
      </c>
      <c r="R56" s="31" t="e">
        <f t="shared" si="6"/>
        <v>#DIV/0!</v>
      </c>
      <c r="S56" s="31" t="e">
        <f t="shared" si="6"/>
        <v>#DIV/0!</v>
      </c>
      <c r="T56" s="31" t="e">
        <f t="shared" si="6"/>
        <v>#DIV/0!</v>
      </c>
      <c r="U56" s="32" t="e">
        <f t="shared" si="6"/>
        <v>#DIV/0!</v>
      </c>
    </row>
    <row r="57" spans="2:21" s="15" customFormat="1" ht="12.75" customHeight="1">
      <c r="B57" s="22"/>
      <c r="C57" s="34" t="s">
        <v>131</v>
      </c>
      <c r="D57" s="27"/>
      <c r="E57" s="31" t="e">
        <f>CORREL($M$17:$M$41,E$17:E$41)*50+50</f>
        <v>#DIV/0!</v>
      </c>
      <c r="F57" s="31" t="e">
        <f>CORREL($M$17:$M$41,F$17:F$41)*50+50</f>
        <v>#DIV/0!</v>
      </c>
      <c r="G57" s="31" t="e">
        <f>CORREL($M$17:$M$41,G$17:G$41)*50+50</f>
        <v>#DIV/0!</v>
      </c>
      <c r="H57" s="31" t="e">
        <f>CORREL($M$17:$M$41,H$17:H$41)*50+50</f>
        <v>#DIV/0!</v>
      </c>
      <c r="I57" s="31"/>
      <c r="J57" s="31" t="e">
        <f>CORREL($M$17:$M$41,J$17:J$41)*50+50</f>
        <v>#DIV/0!</v>
      </c>
      <c r="K57" s="31" t="e">
        <f>CORREL($M$17:$M$41,K$17:K$41)*50+50</f>
        <v>#DIV/0!</v>
      </c>
      <c r="L57" s="32" t="e">
        <f>CORREL($M$17:$M$41,L$17:L$41)*50+50</f>
        <v>#DIV/0!</v>
      </c>
      <c r="M57" s="32" t="e">
        <f>CORREL($M$17:$M$41,M$17:M$41)*50+50</f>
        <v>#DIV/0!</v>
      </c>
      <c r="N57" s="32"/>
      <c r="O57" s="31" t="e">
        <f aca="true" t="shared" si="7" ref="O57:U57">CORREL($M$17:$M$41,O$17:O$41)*50+50</f>
        <v>#DIV/0!</v>
      </c>
      <c r="P57" s="31" t="e">
        <f t="shared" si="7"/>
        <v>#DIV/0!</v>
      </c>
      <c r="Q57" s="31" t="e">
        <f t="shared" si="7"/>
        <v>#DIV/0!</v>
      </c>
      <c r="R57" s="31" t="e">
        <f t="shared" si="7"/>
        <v>#DIV/0!</v>
      </c>
      <c r="S57" s="31" t="e">
        <f t="shared" si="7"/>
        <v>#DIV/0!</v>
      </c>
      <c r="T57" s="31" t="e">
        <f t="shared" si="7"/>
        <v>#DIV/0!</v>
      </c>
      <c r="U57" s="32" t="e">
        <f t="shared" si="7"/>
        <v>#DIV/0!</v>
      </c>
    </row>
    <row r="58" spans="2:21" s="15" customFormat="1" ht="12.75" customHeight="1">
      <c r="B58" s="22"/>
      <c r="C58" s="22"/>
      <c r="D58" s="22"/>
      <c r="E58" s="23"/>
      <c r="F58" s="23"/>
      <c r="G58" s="23"/>
      <c r="H58" s="23"/>
      <c r="I58" s="23"/>
      <c r="J58" s="23"/>
      <c r="K58" s="22"/>
      <c r="L58" s="22"/>
      <c r="M58" s="22"/>
      <c r="N58" s="22"/>
      <c r="O58" s="22"/>
      <c r="P58" s="23"/>
      <c r="Q58" s="23"/>
      <c r="R58" s="23"/>
      <c r="S58" s="23"/>
      <c r="T58" s="23"/>
      <c r="U58" s="22"/>
    </row>
    <row r="59" spans="2:21" s="15" customFormat="1" ht="12.75" customHeight="1">
      <c r="B59" s="22"/>
      <c r="C59" s="22"/>
      <c r="D59" s="22"/>
      <c r="E59" s="23"/>
      <c r="F59" s="23"/>
      <c r="G59" s="23"/>
      <c r="H59" s="23"/>
      <c r="I59" s="23"/>
      <c r="J59" s="23"/>
      <c r="K59" s="22"/>
      <c r="L59" s="22"/>
      <c r="M59" s="22"/>
      <c r="N59" s="22"/>
      <c r="O59" s="22"/>
      <c r="P59" s="23"/>
      <c r="Q59" s="23"/>
      <c r="R59" s="23"/>
      <c r="S59" s="23"/>
      <c r="T59" s="23"/>
      <c r="U59" s="22"/>
    </row>
    <row r="60" spans="2:21" s="15" customFormat="1" ht="12.75" customHeight="1">
      <c r="B60" s="22"/>
      <c r="C60" s="22"/>
      <c r="D60" s="22"/>
      <c r="E60" s="23"/>
      <c r="F60" s="23"/>
      <c r="G60" s="23"/>
      <c r="H60" s="23"/>
      <c r="I60" s="23"/>
      <c r="J60" s="23"/>
      <c r="K60" s="22"/>
      <c r="L60" s="22"/>
      <c r="M60" s="22"/>
      <c r="N60" s="22"/>
      <c r="O60" s="22"/>
      <c r="P60" s="23"/>
      <c r="Q60" s="23"/>
      <c r="R60" s="23"/>
      <c r="S60" s="23"/>
      <c r="T60" s="23"/>
      <c r="U60" s="22"/>
    </row>
    <row r="61" spans="2:21" s="15" customFormat="1" ht="12.75">
      <c r="B61" s="22"/>
      <c r="C61" s="22"/>
      <c r="D61" s="22"/>
      <c r="E61" s="22"/>
      <c r="F61" s="22"/>
      <c r="G61" s="22"/>
      <c r="H61" s="22"/>
      <c r="I61" s="22"/>
      <c r="J61" s="22"/>
      <c r="K61" s="22"/>
      <c r="L61" s="22"/>
      <c r="M61" s="22"/>
      <c r="N61" s="22"/>
      <c r="O61" s="22"/>
      <c r="P61" s="23"/>
      <c r="Q61" s="23"/>
      <c r="R61" s="23"/>
      <c r="S61" s="23"/>
      <c r="T61" s="23"/>
      <c r="U61" s="22"/>
    </row>
    <row r="62" spans="1:21" s="15" customFormat="1" ht="12.75">
      <c r="A62" s="15" t="s">
        <v>75</v>
      </c>
      <c r="B62" s="15" t="s">
        <v>75</v>
      </c>
      <c r="C62" s="15" t="s">
        <v>76</v>
      </c>
      <c r="D62" s="15" t="s">
        <v>76</v>
      </c>
      <c r="E62" s="15" t="s">
        <v>76</v>
      </c>
      <c r="F62" s="15" t="s">
        <v>76</v>
      </c>
      <c r="G62" s="15" t="s">
        <v>76</v>
      </c>
      <c r="H62" s="15" t="s">
        <v>76</v>
      </c>
      <c r="I62" s="15" t="s">
        <v>76</v>
      </c>
      <c r="J62" s="15" t="s">
        <v>76</v>
      </c>
      <c r="K62" s="15" t="s">
        <v>76</v>
      </c>
      <c r="L62" s="15" t="s">
        <v>76</v>
      </c>
      <c r="M62" s="15" t="s">
        <v>76</v>
      </c>
      <c r="N62" s="15" t="s">
        <v>76</v>
      </c>
      <c r="O62" s="15" t="s">
        <v>76</v>
      </c>
      <c r="P62" s="15" t="s">
        <v>76</v>
      </c>
      <c r="Q62" s="15" t="s">
        <v>76</v>
      </c>
      <c r="R62" s="15" t="s">
        <v>76</v>
      </c>
      <c r="S62" s="15" t="s">
        <v>76</v>
      </c>
      <c r="T62" s="15" t="s">
        <v>76</v>
      </c>
      <c r="U62" s="15" t="s">
        <v>76</v>
      </c>
    </row>
    <row r="63" s="15" customFormat="1" ht="51">
      <c r="A63" s="15" t="s">
        <v>138</v>
      </c>
    </row>
    <row r="64" s="15" customFormat="1" ht="63.75">
      <c r="A64" s="15" t="s">
        <v>91</v>
      </c>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pans="1:51" ht="12.7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1:51" ht="12.7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1:51" ht="12.7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1:51" ht="12.7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row>
    <row r="105" spans="1:51" ht="12.7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1:51" ht="12.7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1:51" ht="12.7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1:51" ht="12.7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1:51" ht="12.7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1:51" ht="12.7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1:51" ht="12.7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1:51" ht="12.7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1:51" ht="12.7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1:51" ht="12.7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row r="115" spans="1:51" ht="12.7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1:51" ht="12.7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1:51" ht="12.7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1:51" ht="12.7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1:51" ht="12.7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1:51" ht="12.7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1:51" ht="12.7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1:51" ht="12.7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22:51" ht="12.7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48" spans="16:20" s="15" customFormat="1" ht="12.75">
      <c r="P148" s="16"/>
      <c r="Q148" s="16"/>
      <c r="R148" s="16"/>
      <c r="S148" s="16"/>
      <c r="T148" s="16"/>
    </row>
    <row r="999" spans="16:20" s="15" customFormat="1" ht="12.75">
      <c r="P999" s="16"/>
      <c r="Q999" s="16"/>
      <c r="R999" s="16"/>
      <c r="S999" s="16"/>
      <c r="T999" s="16"/>
    </row>
    <row r="1001" spans="16:20" s="15" customFormat="1" ht="12.75">
      <c r="P1001" s="16"/>
      <c r="Q1001" s="16"/>
      <c r="R1001" s="16"/>
      <c r="S1001" s="16"/>
      <c r="T1001" s="16"/>
    </row>
    <row r="1002" spans="16:20" s="15" customFormat="1" ht="12.75">
      <c r="P1002" s="16"/>
      <c r="Q1002" s="16"/>
      <c r="R1002" s="16"/>
      <c r="S1002" s="16"/>
      <c r="T1002" s="16"/>
    </row>
    <row r="1004" spans="16:20" s="15" customFormat="1" ht="12.75">
      <c r="P1004" s="16"/>
      <c r="Q1004" s="16"/>
      <c r="R1004" s="16"/>
      <c r="S1004" s="16"/>
      <c r="T1004" s="16"/>
    </row>
    <row r="1005" spans="16:20" s="15" customFormat="1" ht="12.75">
      <c r="P1005" s="16"/>
      <c r="Q1005" s="16"/>
      <c r="R1005" s="16"/>
      <c r="S1005" s="16"/>
      <c r="T1005" s="16"/>
    </row>
    <row r="1009" spans="16:20" s="15" customFormat="1" ht="12.75">
      <c r="P1009" s="16"/>
      <c r="Q1009" s="16"/>
      <c r="R1009" s="16"/>
      <c r="S1009" s="16"/>
      <c r="T1009" s="16"/>
    </row>
    <row r="1010" spans="16:20" s="15" customFormat="1" ht="12.75">
      <c r="P1010" s="16"/>
      <c r="Q1010" s="16"/>
      <c r="R1010" s="16"/>
      <c r="S1010" s="16"/>
      <c r="T1010" s="16"/>
    </row>
    <row r="1011" spans="16:20" s="15" customFormat="1" ht="12.75">
      <c r="P1011" s="16"/>
      <c r="Q1011" s="16"/>
      <c r="R1011" s="16"/>
      <c r="S1011" s="16"/>
      <c r="T1011" s="16"/>
    </row>
    <row r="1012" spans="16:20" s="15" customFormat="1" ht="12.75">
      <c r="P1012" s="16"/>
      <c r="Q1012" s="16"/>
      <c r="R1012" s="16"/>
      <c r="S1012" s="16"/>
      <c r="T1012" s="16"/>
    </row>
    <row r="1013" spans="16:20" s="15" customFormat="1" ht="12.75">
      <c r="P1013" s="16"/>
      <c r="Q1013" s="16"/>
      <c r="R1013" s="16"/>
      <c r="S1013" s="16"/>
      <c r="T1013" s="16"/>
    </row>
    <row r="1014" spans="16:20" s="15" customFormat="1" ht="12.75">
      <c r="P1014" s="16"/>
      <c r="Q1014" s="16"/>
      <c r="R1014" s="16"/>
      <c r="S1014" s="16"/>
      <c r="T1014" s="16"/>
    </row>
    <row r="1015" spans="16:20" s="15" customFormat="1" ht="12.75">
      <c r="P1015" s="16"/>
      <c r="Q1015" s="16"/>
      <c r="R1015" s="16"/>
      <c r="S1015" s="16"/>
      <c r="T1015" s="16"/>
    </row>
    <row r="1016" spans="16:20" s="15" customFormat="1" ht="12.75">
      <c r="P1016" s="16"/>
      <c r="Q1016" s="16"/>
      <c r="R1016" s="16"/>
      <c r="S1016" s="16"/>
      <c r="T1016" s="16"/>
    </row>
    <row r="1017" spans="16:20" s="15" customFormat="1" ht="12.75">
      <c r="P1017" s="16"/>
      <c r="Q1017" s="16"/>
      <c r="R1017" s="16"/>
      <c r="S1017" s="16"/>
      <c r="T1017" s="16"/>
    </row>
    <row r="1018" spans="16:20" s="15" customFormat="1" ht="12.75">
      <c r="P1018" s="16"/>
      <c r="Q1018" s="16"/>
      <c r="R1018" s="16"/>
      <c r="S1018" s="16"/>
      <c r="T1018" s="16"/>
    </row>
    <row r="1019" spans="16:20" s="15" customFormat="1" ht="12.75">
      <c r="P1019" s="16"/>
      <c r="Q1019" s="16"/>
      <c r="R1019" s="16"/>
      <c r="S1019" s="16"/>
      <c r="T1019" s="16"/>
    </row>
    <row r="1020" spans="16:20" s="15" customFormat="1" ht="12.75">
      <c r="P1020" s="16"/>
      <c r="Q1020" s="16"/>
      <c r="R1020" s="16"/>
      <c r="S1020" s="16"/>
      <c r="T1020" s="16"/>
    </row>
    <row r="1021" spans="16:20" s="15" customFormat="1" ht="12.75">
      <c r="P1021" s="16"/>
      <c r="Q1021" s="16"/>
      <c r="R1021" s="16"/>
      <c r="S1021" s="16"/>
      <c r="T1021" s="16"/>
    </row>
    <row r="1022" spans="16:20" s="15" customFormat="1" ht="12.75">
      <c r="P1022" s="16"/>
      <c r="Q1022" s="16"/>
      <c r="R1022" s="16"/>
      <c r="S1022" s="16"/>
      <c r="T1022" s="16"/>
    </row>
    <row r="1023" spans="16:20" s="15" customFormat="1" ht="12.75">
      <c r="P1023" s="16"/>
      <c r="Q1023" s="16"/>
      <c r="R1023" s="16"/>
      <c r="S1023" s="16"/>
      <c r="T1023" s="16"/>
    </row>
    <row r="1024" spans="16:20" s="15" customFormat="1" ht="12.75">
      <c r="P1024" s="16"/>
      <c r="Q1024" s="16"/>
      <c r="R1024" s="16"/>
      <c r="S1024" s="16"/>
      <c r="T1024" s="16"/>
    </row>
    <row r="1025" spans="16:20" s="15" customFormat="1" ht="12.75">
      <c r="P1025" s="16"/>
      <c r="Q1025" s="16"/>
      <c r="R1025" s="16"/>
      <c r="S1025" s="16"/>
      <c r="T1025" s="16"/>
    </row>
    <row r="1026" spans="16:20" s="15" customFormat="1" ht="12.75">
      <c r="P1026" s="16"/>
      <c r="Q1026" s="16"/>
      <c r="R1026" s="16"/>
      <c r="S1026" s="16"/>
      <c r="T1026" s="16"/>
    </row>
    <row r="1027" spans="16:20" s="15" customFormat="1" ht="12.75">
      <c r="P1027" s="16"/>
      <c r="Q1027" s="16"/>
      <c r="R1027" s="16"/>
      <c r="S1027" s="16"/>
      <c r="T1027" s="16"/>
    </row>
    <row r="1028" spans="16:20" s="15" customFormat="1" ht="12.75">
      <c r="P1028" s="16"/>
      <c r="Q1028" s="16"/>
      <c r="R1028" s="16"/>
      <c r="S1028" s="16"/>
      <c r="T1028" s="16"/>
    </row>
    <row r="1034" spans="16:20" s="15" customFormat="1" ht="12.75">
      <c r="P1034" s="16"/>
      <c r="Q1034" s="16"/>
      <c r="R1034" s="16"/>
      <c r="S1034" s="16"/>
      <c r="T1034" s="16"/>
    </row>
    <row r="1035" spans="16:20" s="15" customFormat="1" ht="12.75">
      <c r="P1035" s="16"/>
      <c r="Q1035" s="16"/>
      <c r="R1035" s="16"/>
      <c r="S1035" s="16"/>
      <c r="T1035" s="16"/>
    </row>
    <row r="1037" spans="16:20" s="15" customFormat="1" ht="12.75">
      <c r="P1037" s="16"/>
      <c r="Q1037" s="16"/>
      <c r="R1037" s="16"/>
      <c r="S1037" s="16"/>
      <c r="T1037" s="16"/>
    </row>
    <row r="1039" spans="16:20" s="15" customFormat="1" ht="12.75">
      <c r="P1039" s="16"/>
      <c r="Q1039" s="16"/>
      <c r="R1039" s="16"/>
      <c r="S1039" s="16"/>
      <c r="T1039" s="16"/>
    </row>
    <row r="1040" spans="16:20" s="15" customFormat="1" ht="12.75">
      <c r="P1040" s="16"/>
      <c r="Q1040" s="16"/>
      <c r="R1040" s="16"/>
      <c r="S1040" s="16"/>
      <c r="T1040" s="16"/>
    </row>
    <row r="1042" spans="16:20" s="15" customFormat="1" ht="12.75">
      <c r="P1042" s="16"/>
      <c r="Q1042" s="16"/>
      <c r="R1042" s="16"/>
      <c r="S1042" s="16"/>
      <c r="T1042" s="16"/>
    </row>
    <row r="1043" spans="16:20" s="15" customFormat="1" ht="12.75">
      <c r="P1043" s="16"/>
      <c r="Q1043" s="16"/>
      <c r="R1043" s="16"/>
      <c r="S1043" s="16"/>
      <c r="T1043" s="16"/>
    </row>
    <row r="1044" spans="16:20" s="15" customFormat="1" ht="12.75">
      <c r="P1044" s="16"/>
      <c r="Q1044" s="16"/>
      <c r="R1044" s="16"/>
      <c r="S1044" s="16"/>
      <c r="T1044" s="16"/>
    </row>
    <row r="1045" spans="16:20" s="15" customFormat="1" ht="12.75">
      <c r="P1045" s="16"/>
      <c r="Q1045" s="16"/>
      <c r="R1045" s="16"/>
      <c r="S1045" s="16"/>
      <c r="T1045" s="16"/>
    </row>
    <row r="1046" spans="16:20" s="15" customFormat="1" ht="12.75">
      <c r="P1046" s="16"/>
      <c r="Q1046" s="16"/>
      <c r="R1046" s="16"/>
      <c r="S1046" s="16"/>
      <c r="T1046" s="16"/>
    </row>
    <row r="1048" spans="16:20" s="15" customFormat="1" ht="12.75">
      <c r="P1048" s="16"/>
      <c r="Q1048" s="16"/>
      <c r="R1048" s="16"/>
      <c r="S1048" s="16"/>
      <c r="T1048" s="16"/>
    </row>
    <row r="1049" spans="16:20" s="15" customFormat="1" ht="12.75">
      <c r="P1049" s="16"/>
      <c r="Q1049" s="16"/>
      <c r="R1049" s="16"/>
      <c r="S1049" s="16"/>
      <c r="T1049" s="16"/>
    </row>
    <row r="1050" spans="16:20" s="15" customFormat="1" ht="12.75">
      <c r="P1050" s="16"/>
      <c r="Q1050" s="16"/>
      <c r="R1050" s="16"/>
      <c r="S1050" s="16"/>
      <c r="T1050" s="16"/>
    </row>
    <row r="1051" spans="16:20" s="15" customFormat="1" ht="12.75">
      <c r="P1051" s="16"/>
      <c r="Q1051" s="16"/>
      <c r="R1051" s="16"/>
      <c r="S1051" s="16"/>
      <c r="T1051" s="16"/>
    </row>
    <row r="1052" spans="16:20" s="15" customFormat="1" ht="12.75">
      <c r="P1052" s="16"/>
      <c r="Q1052" s="16"/>
      <c r="R1052" s="16"/>
      <c r="S1052" s="16"/>
      <c r="T1052" s="16"/>
    </row>
    <row r="1053" spans="16:20" s="15" customFormat="1" ht="12.75">
      <c r="P1053" s="16"/>
      <c r="Q1053" s="16"/>
      <c r="R1053" s="16"/>
      <c r="S1053" s="16"/>
      <c r="T1053" s="16"/>
    </row>
    <row r="1056" spans="16:20" s="15" customFormat="1" ht="12.75">
      <c r="P1056" s="16"/>
      <c r="Q1056" s="16"/>
      <c r="R1056" s="16"/>
      <c r="S1056" s="16"/>
      <c r="T1056" s="16"/>
    </row>
    <row r="1057" spans="16:20" s="15" customFormat="1" ht="12.75">
      <c r="P1057" s="16"/>
      <c r="Q1057" s="16"/>
      <c r="R1057" s="16"/>
      <c r="S1057" s="16"/>
      <c r="T1057" s="16"/>
    </row>
    <row r="1058" spans="16:20" s="15" customFormat="1" ht="12.75">
      <c r="P1058" s="16"/>
      <c r="Q1058" s="16"/>
      <c r="R1058" s="16"/>
      <c r="S1058" s="16"/>
      <c r="T1058" s="16"/>
    </row>
    <row r="1060" spans="16:20" s="15" customFormat="1" ht="12.75">
      <c r="P1060" s="16"/>
      <c r="Q1060" s="16"/>
      <c r="R1060" s="16"/>
      <c r="S1060" s="16"/>
      <c r="T1060" s="16"/>
    </row>
  </sheetData>
  <sheetProtection/>
  <autoFilter ref="C9:AI63"/>
  <mergeCells count="7">
    <mergeCell ref="C13:D13"/>
    <mergeCell ref="C14:D14"/>
    <mergeCell ref="C3:F3"/>
    <mergeCell ref="C35:D35"/>
    <mergeCell ref="C12:D12"/>
    <mergeCell ref="C46:D46"/>
    <mergeCell ref="C11:D11"/>
  </mergeCells>
  <conditionalFormatting sqref="C123:AY123">
    <cfRule type="expression" priority="14" dxfId="1" stopIfTrue="1">
      <formula>C123=""</formula>
    </cfRule>
    <cfRule type="expression" priority="15" dxfId="1" stopIfTrue="1">
      <formula>C123&lt;&gt;""</formula>
    </cfRule>
  </conditionalFormatting>
  <conditionalFormatting sqref="C62:U62">
    <cfRule type="expression" priority="20" dxfId="14" stopIfTrue="1">
      <formula>C62&lt;&gt;""</formula>
    </cfRule>
  </conditionalFormatting>
  <conditionalFormatting sqref="B6:U8 A1:A62">
    <cfRule type="expression" priority="21" dxfId="15" stopIfTrue="1">
      <formula>A1&lt;&gt;""</formula>
    </cfRule>
    <cfRule type="expression" priority="22" dxfId="14" stopIfTrue="1">
      <formula>A1=""</formula>
    </cfRule>
  </conditionalFormatting>
  <conditionalFormatting sqref="A63:U122 V1:AY13 V15:AY41 V44:AY122">
    <cfRule type="expression" priority="23" dxfId="1" stopIfTrue="1">
      <formula>A1=""</formula>
    </cfRule>
    <cfRule type="expression" priority="24" dxfId="1" stopIfTrue="1">
      <formula>A1&lt;&gt;""</formula>
    </cfRule>
  </conditionalFormatting>
  <conditionalFormatting sqref="V14:AY14">
    <cfRule type="expression" priority="8" dxfId="1" stopIfTrue="1">
      <formula>V14=""</formula>
    </cfRule>
    <cfRule type="expression" priority="9" dxfId="1" stopIfTrue="1">
      <formula>V14&lt;&gt;""</formula>
    </cfRule>
  </conditionalFormatting>
  <conditionalFormatting sqref="V42:AY42">
    <cfRule type="expression" priority="4" dxfId="1" stopIfTrue="1">
      <formula>V42=""</formula>
    </cfRule>
    <cfRule type="expression" priority="5" dxfId="1" stopIfTrue="1">
      <formula>V42&lt;&gt;""</formula>
    </cfRule>
  </conditionalFormatting>
  <conditionalFormatting sqref="V43:AY43">
    <cfRule type="expression" priority="2" dxfId="1" stopIfTrue="1">
      <formula>V43=""</formula>
    </cfRule>
    <cfRule type="expression" priority="3" dxfId="1" stopIfTrue="1">
      <formula>V43&lt;&gt;""</formula>
    </cfRule>
  </conditionalFormatting>
  <conditionalFormatting sqref="B62">
    <cfRule type="expression" priority="1" dxfId="14" stopIfTrue="1">
      <formula>B62&lt;&gt;""</formula>
    </cfRule>
  </conditionalFormatting>
  <hyperlinks>
    <hyperlink ref="C45" r:id="rId1" display="Korrelation ist eine mathematische Methode, um die Ähnlichkeit zwischen zwei Werterespalten zu bestimmen."/>
  </hyperlinks>
  <printOptions/>
  <pageMargins left="0.2362204724409449" right="0.2362204724409449" top="0.7480314960629921" bottom="0.7480314960629921" header="0.31496062992125984" footer="0.31496062992125984"/>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11.421875" defaultRowHeight="12.75"/>
  <sheetData>
    <row r="1" spans="1:6" ht="12.75">
      <c r="A1" s="1"/>
      <c r="B1" s="2"/>
      <c r="C1" s="3"/>
      <c r="D1" s="3"/>
      <c r="E1" s="4"/>
      <c r="F1" s="1"/>
    </row>
    <row r="2" spans="1:6" ht="12.75">
      <c r="A2" s="1"/>
      <c r="B2" s="2"/>
      <c r="C2" s="3"/>
      <c r="D2" s="3"/>
      <c r="E2" s="4"/>
      <c r="F2" s="1"/>
    </row>
    <row r="3" spans="1:6" ht="12.75">
      <c r="A3" s="1"/>
      <c r="B3" s="2"/>
      <c r="C3" s="3"/>
      <c r="D3" s="3"/>
      <c r="E3" s="4"/>
      <c r="F3" s="1"/>
    </row>
    <row r="4" spans="1:6" ht="15.75">
      <c r="A4" s="1"/>
      <c r="B4" s="5" t="s">
        <v>0</v>
      </c>
      <c r="C4" s="3"/>
      <c r="D4" s="3"/>
      <c r="E4" s="4"/>
      <c r="F4" s="1"/>
    </row>
    <row r="5" spans="1:6" ht="12.75">
      <c r="A5" s="1"/>
      <c r="B5" s="2"/>
      <c r="C5" s="3"/>
      <c r="D5" s="3"/>
      <c r="E5" s="4"/>
      <c r="F5" s="1"/>
    </row>
    <row r="6" spans="1:6" ht="12.75">
      <c r="A6" s="6"/>
      <c r="B6" s="7" t="s">
        <v>1</v>
      </c>
      <c r="C6" s="8" t="s">
        <v>2</v>
      </c>
      <c r="D6" s="9" t="s">
        <v>3</v>
      </c>
      <c r="E6" s="10" t="s">
        <v>4</v>
      </c>
      <c r="F6" s="11" t="s">
        <v>5</v>
      </c>
    </row>
    <row r="7" spans="1:6" ht="12.75">
      <c r="A7" s="1"/>
      <c r="B7" s="2"/>
      <c r="C7" s="3"/>
      <c r="D7" s="3"/>
      <c r="E7" s="4"/>
      <c r="F7" s="1"/>
    </row>
    <row r="8" spans="1:6" ht="12.75">
      <c r="A8" s="1"/>
      <c r="B8" s="2" t="s">
        <v>6</v>
      </c>
      <c r="C8" s="3">
        <v>1</v>
      </c>
      <c r="D8" s="3">
        <v>1</v>
      </c>
      <c r="E8" s="4" t="s">
        <v>7</v>
      </c>
      <c r="F8" s="1" t="s">
        <v>8</v>
      </c>
    </row>
    <row r="9" spans="1:6" ht="12.75">
      <c r="A9" s="1"/>
      <c r="B9" s="2" t="s">
        <v>9</v>
      </c>
      <c r="C9" s="3" t="s">
        <v>10</v>
      </c>
      <c r="D9" s="3" t="s">
        <v>11</v>
      </c>
      <c r="E9" s="4" t="s">
        <v>12</v>
      </c>
      <c r="F9" s="1" t="s">
        <v>13</v>
      </c>
    </row>
    <row r="10" spans="1:6" ht="12.75">
      <c r="A10" s="1"/>
      <c r="B10" s="2" t="s">
        <v>14</v>
      </c>
      <c r="C10" s="3" t="s">
        <v>15</v>
      </c>
      <c r="D10" s="3">
        <v>1.3</v>
      </c>
      <c r="E10" s="4" t="s">
        <v>16</v>
      </c>
      <c r="F10" s="1"/>
    </row>
    <row r="11" spans="1:6" ht="12.75">
      <c r="A11" s="1"/>
      <c r="B11" s="2" t="s">
        <v>17</v>
      </c>
      <c r="C11" s="3" t="s">
        <v>18</v>
      </c>
      <c r="D11" s="3" t="s">
        <v>18</v>
      </c>
      <c r="E11" s="4" t="s">
        <v>19</v>
      </c>
      <c r="F11" s="1"/>
    </row>
    <row r="12" spans="1:6" ht="12.75">
      <c r="A12" s="1"/>
      <c r="B12" s="2" t="s">
        <v>20</v>
      </c>
      <c r="C12" s="3" t="s">
        <v>21</v>
      </c>
      <c r="D12" s="3" t="s">
        <v>21</v>
      </c>
      <c r="E12" s="4" t="s">
        <v>22</v>
      </c>
      <c r="F12" s="1"/>
    </row>
    <row r="13" spans="1:6" ht="12.75">
      <c r="A13" s="1"/>
      <c r="B13" s="2" t="s">
        <v>23</v>
      </c>
      <c r="C13" s="3" t="s">
        <v>24</v>
      </c>
      <c r="D13" s="3">
        <v>12</v>
      </c>
      <c r="E13" s="4" t="s">
        <v>25</v>
      </c>
      <c r="F13" s="1" t="s">
        <v>26</v>
      </c>
    </row>
    <row r="14" spans="1:6" ht="12.75">
      <c r="A14" s="1"/>
      <c r="B14" s="2"/>
      <c r="C14" s="3"/>
      <c r="D14" s="3"/>
      <c r="E14" s="4"/>
      <c r="F14" s="1"/>
    </row>
    <row r="15" spans="1:6" ht="12.75">
      <c r="A15" s="1"/>
      <c r="B15" s="2"/>
      <c r="C15" s="3"/>
      <c r="D15" s="3"/>
      <c r="E15" s="4"/>
      <c r="F15" s="1"/>
    </row>
    <row r="16" spans="1:6" ht="12.75">
      <c r="A16" s="1"/>
      <c r="B16" s="2" t="s">
        <v>27</v>
      </c>
      <c r="C16" s="3" t="s">
        <v>28</v>
      </c>
      <c r="D16" s="3">
        <v>1.5</v>
      </c>
      <c r="E16" s="4" t="s">
        <v>29</v>
      </c>
      <c r="F16" s="1" t="s">
        <v>30</v>
      </c>
    </row>
    <row r="17" spans="1:6" ht="12.75">
      <c r="A17" s="1"/>
      <c r="B17" s="2" t="s">
        <v>31</v>
      </c>
      <c r="C17" s="3" t="s">
        <v>32</v>
      </c>
      <c r="D17" s="3">
        <v>2.5</v>
      </c>
      <c r="E17" s="4" t="s">
        <v>33</v>
      </c>
      <c r="F17" s="1"/>
    </row>
    <row r="18" spans="1:6" ht="12.75">
      <c r="A18" s="1"/>
      <c r="B18" s="2" t="s">
        <v>34</v>
      </c>
      <c r="C18" s="3" t="s">
        <v>35</v>
      </c>
      <c r="D18" s="3">
        <v>3.5</v>
      </c>
      <c r="E18" s="4" t="s">
        <v>36</v>
      </c>
      <c r="F18" s="1"/>
    </row>
    <row r="19" spans="1:6" ht="12.75">
      <c r="A19" s="1"/>
      <c r="B19" s="2" t="s">
        <v>37</v>
      </c>
      <c r="C19" s="3" t="s">
        <v>38</v>
      </c>
      <c r="D19" s="3">
        <v>3.9</v>
      </c>
      <c r="E19" s="4" t="s">
        <v>39</v>
      </c>
      <c r="F19" s="1"/>
    </row>
    <row r="20" spans="1:6" ht="12.75">
      <c r="A20" s="1"/>
      <c r="B20" s="2"/>
      <c r="C20" s="3"/>
      <c r="D20" s="3"/>
      <c r="E20" s="4"/>
      <c r="F20" s="1"/>
    </row>
    <row r="21" spans="1:6" ht="12.75">
      <c r="A21" s="1"/>
      <c r="B21" s="12" t="s">
        <v>40</v>
      </c>
      <c r="C21" s="3"/>
      <c r="D21" s="3"/>
      <c r="E21" s="4"/>
      <c r="F21" s="1"/>
    </row>
    <row r="22" spans="1:6" ht="12.75">
      <c r="A22" s="1"/>
      <c r="B22" s="2" t="s">
        <v>41</v>
      </c>
      <c r="C22" s="13"/>
      <c r="D22" s="3"/>
      <c r="E22" s="4"/>
      <c r="F22" s="1" t="s">
        <v>42</v>
      </c>
    </row>
    <row r="23" spans="1:6" ht="12.75">
      <c r="A23" s="1"/>
      <c r="B23" s="2" t="s">
        <v>43</v>
      </c>
      <c r="C23" s="3"/>
      <c r="D23" s="3">
        <v>255</v>
      </c>
      <c r="E23" s="4" t="s">
        <v>44</v>
      </c>
      <c r="F23" s="1" t="s">
        <v>45</v>
      </c>
    </row>
    <row r="24" spans="1:6" ht="12.75">
      <c r="A24" s="1"/>
      <c r="B24" s="2" t="s">
        <v>46</v>
      </c>
      <c r="C24" s="3"/>
      <c r="D24" s="3">
        <v>255</v>
      </c>
      <c r="E24" s="4" t="s">
        <v>47</v>
      </c>
      <c r="F24" s="1" t="s">
        <v>48</v>
      </c>
    </row>
    <row r="25" spans="1:6" ht="12.75">
      <c r="A25" s="1"/>
      <c r="B25" s="2" t="s">
        <v>49</v>
      </c>
      <c r="C25" s="3"/>
      <c r="D25" s="3">
        <v>200</v>
      </c>
      <c r="E25" s="4" t="s">
        <v>50</v>
      </c>
      <c r="F25" s="1" t="s">
        <v>51</v>
      </c>
    </row>
    <row r="26" spans="1:6" ht="12.75">
      <c r="A26" s="1"/>
      <c r="B26" s="2" t="s">
        <v>52</v>
      </c>
      <c r="C26" s="13">
        <v>34</v>
      </c>
      <c r="D26" s="3">
        <v>34</v>
      </c>
      <c r="E26" s="4" t="s">
        <v>53</v>
      </c>
      <c r="F26" s="1" t="s">
        <v>54</v>
      </c>
    </row>
    <row r="27" spans="1:6" ht="165.75">
      <c r="A27" s="1"/>
      <c r="B27" s="2" t="s">
        <v>55</v>
      </c>
      <c r="C27" s="13"/>
      <c r="D27" s="3"/>
      <c r="E27" s="4" t="s">
        <v>56</v>
      </c>
      <c r="F27" s="14" t="s">
        <v>57</v>
      </c>
    </row>
    <row r="28" spans="1:6" ht="12.75">
      <c r="A28" s="1"/>
      <c r="B28" s="2" t="s">
        <v>58</v>
      </c>
      <c r="C28" s="13">
        <v>256</v>
      </c>
      <c r="D28" s="3">
        <v>20</v>
      </c>
      <c r="E28" s="4" t="s">
        <v>59</v>
      </c>
      <c r="F28" s="1"/>
    </row>
    <row r="29" spans="1:6" ht="12.75">
      <c r="A29" s="1"/>
      <c r="B29" s="2" t="s">
        <v>60</v>
      </c>
      <c r="C29" s="3"/>
      <c r="D29" s="3"/>
      <c r="E29" s="4" t="s">
        <v>61</v>
      </c>
      <c r="F29" s="1" t="s">
        <v>62</v>
      </c>
    </row>
    <row r="30" spans="1:6" ht="12.75">
      <c r="A30" s="1"/>
      <c r="B30" s="1"/>
      <c r="C30" s="3"/>
      <c r="D30" s="3"/>
      <c r="E30" s="4"/>
      <c r="F30" s="1"/>
    </row>
    <row r="31" spans="1:6" ht="12.75">
      <c r="A31" s="1"/>
      <c r="B31" s="1" t="s">
        <v>63</v>
      </c>
      <c r="C31" s="3">
        <v>1</v>
      </c>
      <c r="D31" s="3"/>
      <c r="E31" s="4" t="s">
        <v>64</v>
      </c>
      <c r="F31" s="1" t="s">
        <v>65</v>
      </c>
    </row>
    <row r="32" spans="1:6" ht="12.75">
      <c r="A32" s="1"/>
      <c r="B32" s="1" t="s">
        <v>66</v>
      </c>
      <c r="C32" s="3">
        <v>1</v>
      </c>
      <c r="D32" s="3"/>
      <c r="E32" s="4" t="s">
        <v>67</v>
      </c>
      <c r="F32" s="1" t="s">
        <v>65</v>
      </c>
    </row>
    <row r="33" spans="1:6" ht="12.75">
      <c r="A33" s="1"/>
      <c r="B33" s="1"/>
      <c r="C33" s="3"/>
      <c r="D33" s="3"/>
      <c r="E33" s="4"/>
      <c r="F33" s="1"/>
    </row>
    <row r="34" spans="1:6" ht="12.75">
      <c r="A34" s="1"/>
      <c r="B34" s="2" t="s">
        <v>68</v>
      </c>
      <c r="C34" s="3"/>
      <c r="D34" s="3"/>
      <c r="E34" s="3" t="s">
        <v>69</v>
      </c>
      <c r="F34" s="1" t="s">
        <v>70</v>
      </c>
    </row>
    <row r="35" spans="1:6" ht="12.75">
      <c r="A35" s="1"/>
      <c r="B35" s="1"/>
      <c r="C35" s="3"/>
      <c r="D35" s="3"/>
      <c r="E35" s="4"/>
      <c r="F35" s="1"/>
    </row>
    <row r="36" spans="1:6" ht="12.75">
      <c r="A36" s="1"/>
      <c r="B36" s="1"/>
      <c r="C36" s="3"/>
      <c r="D36" s="3"/>
      <c r="E36" s="4"/>
      <c r="F36" s="1"/>
    </row>
    <row r="37" spans="1:6" ht="12.75">
      <c r="A37" s="1"/>
      <c r="B37" s="1"/>
      <c r="C37" s="3"/>
      <c r="D37" s="3"/>
      <c r="E37" s="4"/>
      <c r="F37" s="1"/>
    </row>
    <row r="38" spans="1:6" ht="12.75">
      <c r="A38" s="1"/>
      <c r="B38" s="1"/>
      <c r="C38" s="3"/>
      <c r="D38" s="3"/>
      <c r="E38" s="4"/>
      <c r="F38" s="1"/>
    </row>
    <row r="39" spans="1:6" ht="12.75">
      <c r="A39" s="1"/>
      <c r="B39" s="1"/>
      <c r="C39" s="3"/>
      <c r="D39" s="3"/>
      <c r="E39" s="4"/>
      <c r="F39" s="1"/>
    </row>
    <row r="40" spans="1:6" ht="12.75">
      <c r="A40" s="1"/>
      <c r="B40" s="1"/>
      <c r="C40" s="3"/>
      <c r="D40" s="3"/>
      <c r="E40" s="4"/>
      <c r="F40" s="1"/>
    </row>
    <row r="41" spans="1:6" ht="12.75">
      <c r="A41" s="1"/>
      <c r="B41" s="1"/>
      <c r="C41" s="3"/>
      <c r="D41" s="3"/>
      <c r="E41" s="4"/>
      <c r="F41" s="1"/>
    </row>
    <row r="42" spans="1:6" ht="12.75">
      <c r="A42" s="1"/>
      <c r="B42" s="1"/>
      <c r="C42" s="3"/>
      <c r="D42" s="3"/>
      <c r="E42" s="4"/>
      <c r="F42" s="1"/>
    </row>
    <row r="43" spans="1:6" ht="12.75">
      <c r="A43" s="1"/>
      <c r="B43" s="1"/>
      <c r="C43" s="3"/>
      <c r="D43" s="3"/>
      <c r="E43" s="4"/>
      <c r="F43" s="1"/>
    </row>
    <row r="44" spans="1:6" ht="12.75">
      <c r="A44" s="1"/>
      <c r="B44" s="1"/>
      <c r="C44" s="3"/>
      <c r="D44" s="3"/>
      <c r="E44" s="4"/>
      <c r="F44" s="1"/>
    </row>
    <row r="45" spans="1:6" ht="12.75">
      <c r="A45" s="1"/>
      <c r="B45" s="1"/>
      <c r="C45" s="3"/>
      <c r="D45" s="3"/>
      <c r="E45" s="4"/>
      <c r="F45" s="1"/>
    </row>
    <row r="46" spans="1:6" ht="12.75">
      <c r="A46" s="1"/>
      <c r="B46" s="1"/>
      <c r="C46" s="3"/>
      <c r="D46" s="3"/>
      <c r="E46" s="4"/>
      <c r="F46" s="1"/>
    </row>
    <row r="47" spans="1:6" ht="12.75">
      <c r="A47" s="1"/>
      <c r="B47" s="1"/>
      <c r="C47" s="3"/>
      <c r="D47" s="3"/>
      <c r="E47" s="4"/>
      <c r="F47" s="1"/>
    </row>
    <row r="48" spans="1:6" ht="12.75">
      <c r="A48" s="1"/>
      <c r="B48" s="1"/>
      <c r="C48" s="3"/>
      <c r="D48" s="3"/>
      <c r="E48" s="4"/>
      <c r="F48" s="1"/>
    </row>
    <row r="49" spans="1:6" ht="12.75">
      <c r="A49" s="1"/>
      <c r="B49" s="1"/>
      <c r="C49" s="3"/>
      <c r="D49" s="3"/>
      <c r="E49" s="4"/>
      <c r="F49" s="1"/>
    </row>
    <row r="50" spans="1:6" ht="12.75">
      <c r="A50" s="1"/>
      <c r="B50" s="1"/>
      <c r="C50" s="3"/>
      <c r="D50" s="3"/>
      <c r="E50" s="4"/>
      <c r="F50" s="1"/>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GT+Partner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Ihr Benutzername</dc:creator>
  <cp:keywords/>
  <dc:description/>
  <cp:lastModifiedBy>hj</cp:lastModifiedBy>
  <cp:lastPrinted>2015-08-14T14:17:44Z</cp:lastPrinted>
  <dcterms:created xsi:type="dcterms:W3CDTF">2012-12-29T19:05:36Z</dcterms:created>
  <dcterms:modified xsi:type="dcterms:W3CDTF">2015-08-17T16:17:07Z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